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530" tabRatio="876"/>
  </bookViews>
  <sheets>
    <sheet name="2017년 6월 100위(전체)" sheetId="82" r:id="rId1"/>
    <sheet name="2017년 6월 100위(다양성)" sheetId="83" r:id="rId2"/>
  </sheets>
  <definedNames>
    <definedName name="_xlnm._FilterDatabase" localSheetId="1" hidden="1">'2017년 6월 100위(다양성)'!$A$10:$Q$10</definedName>
    <definedName name="_xlnm._FilterDatabase" localSheetId="0" hidden="1">'2017년 6월 100위(전체)'!$A$10:$Q$10</definedName>
  </definedNames>
  <calcPr calcId="145621"/>
</workbook>
</file>

<file path=xl/calcChain.xml><?xml version="1.0" encoding="utf-8"?>
<calcChain xmlns="http://schemas.openxmlformats.org/spreadsheetml/2006/main">
  <c r="Q110" i="83" l="1"/>
  <c r="Q12" i="83"/>
  <c r="Q13" i="83"/>
  <c r="Q14" i="83"/>
  <c r="Q15" i="83"/>
  <c r="Q16" i="83"/>
  <c r="Q17" i="83"/>
  <c r="Q18" i="83"/>
  <c r="Q19" i="83"/>
  <c r="Q20" i="83"/>
  <c r="Q21" i="83"/>
  <c r="Q22" i="83"/>
  <c r="Q23" i="83"/>
  <c r="Q24" i="83"/>
  <c r="Q25" i="83"/>
  <c r="Q26" i="83"/>
  <c r="Q27" i="83"/>
  <c r="Q28" i="83"/>
  <c r="Q29" i="83"/>
  <c r="Q30" i="83"/>
  <c r="Q31" i="83"/>
  <c r="Q32" i="83"/>
  <c r="Q33" i="83"/>
  <c r="Q34" i="83"/>
  <c r="Q35" i="83"/>
  <c r="Q36" i="83"/>
  <c r="Q37" i="83"/>
  <c r="Q38" i="83"/>
  <c r="Q39" i="83"/>
  <c r="Q40" i="83"/>
  <c r="Q41" i="83"/>
  <c r="Q42" i="83"/>
  <c r="Q43" i="83"/>
  <c r="Q44" i="83"/>
  <c r="Q45" i="83"/>
  <c r="Q46" i="83"/>
  <c r="Q47" i="83"/>
  <c r="Q48" i="83"/>
  <c r="Q49" i="83"/>
  <c r="Q50" i="83"/>
  <c r="Q51" i="83"/>
  <c r="Q52" i="83"/>
  <c r="Q53" i="83"/>
  <c r="Q54" i="83"/>
  <c r="Q55" i="83"/>
  <c r="Q56" i="83"/>
  <c r="Q57" i="83"/>
  <c r="Q58" i="83"/>
  <c r="Q59" i="83"/>
  <c r="Q60" i="83"/>
  <c r="Q61" i="83"/>
  <c r="Q62" i="83"/>
  <c r="Q63" i="83"/>
  <c r="Q64" i="83"/>
  <c r="Q65" i="83"/>
  <c r="Q66" i="83"/>
  <c r="Q67" i="83"/>
  <c r="Q68" i="83"/>
  <c r="Q69" i="83"/>
  <c r="Q70" i="83"/>
  <c r="Q71" i="83"/>
  <c r="Q72" i="83"/>
  <c r="Q73" i="83"/>
  <c r="Q74" i="83"/>
  <c r="Q75" i="83"/>
  <c r="Q76" i="83"/>
  <c r="Q77" i="83"/>
  <c r="Q78" i="83"/>
  <c r="Q79" i="83"/>
  <c r="Q80" i="83"/>
  <c r="Q81" i="83"/>
  <c r="Q82" i="83"/>
  <c r="Q83" i="83"/>
  <c r="Q84" i="83"/>
  <c r="Q85" i="83"/>
  <c r="Q86" i="83"/>
  <c r="Q87" i="83"/>
  <c r="Q88" i="83"/>
  <c r="Q89" i="83"/>
  <c r="Q90" i="83"/>
  <c r="Q91" i="83"/>
  <c r="Q92" i="83"/>
  <c r="Q93" i="83"/>
  <c r="Q94" i="83"/>
  <c r="Q95" i="83"/>
  <c r="Q96" i="83"/>
  <c r="Q97" i="83"/>
  <c r="Q98" i="83"/>
  <c r="Q99" i="83"/>
  <c r="Q100" i="83"/>
  <c r="Q101" i="83"/>
  <c r="Q102" i="83"/>
  <c r="Q103" i="83"/>
  <c r="Q104" i="83"/>
  <c r="Q105" i="83"/>
  <c r="Q106" i="83"/>
  <c r="Q107" i="83"/>
  <c r="Q108" i="83"/>
  <c r="Q109" i="83"/>
  <c r="Q11" i="83"/>
  <c r="Q12" i="82"/>
  <c r="Q13" i="82"/>
  <c r="Q14" i="82"/>
  <c r="Q15" i="82"/>
  <c r="Q16" i="82"/>
  <c r="Q17" i="82"/>
  <c r="Q18" i="82"/>
  <c r="Q19" i="82"/>
  <c r="Q20" i="82"/>
  <c r="Q21" i="82"/>
  <c r="Q22" i="82"/>
  <c r="Q23" i="82"/>
  <c r="Q24" i="82"/>
  <c r="Q25" i="82"/>
  <c r="Q26" i="82"/>
  <c r="Q27" i="82"/>
  <c r="Q28" i="82"/>
  <c r="Q29" i="82"/>
  <c r="Q30" i="82"/>
  <c r="Q31" i="82"/>
  <c r="Q32" i="82"/>
  <c r="Q33" i="82"/>
  <c r="Q34" i="82"/>
  <c r="Q35" i="82"/>
  <c r="Q36" i="82"/>
  <c r="Q37" i="82"/>
  <c r="Q38" i="82"/>
  <c r="Q39" i="82"/>
  <c r="Q40" i="82"/>
  <c r="Q41" i="82"/>
  <c r="Q42" i="82"/>
  <c r="Q43" i="82"/>
  <c r="Q44" i="82"/>
  <c r="Q45" i="82"/>
  <c r="Q46" i="82"/>
  <c r="Q47" i="82"/>
  <c r="Q48" i="82"/>
  <c r="Q49" i="82"/>
  <c r="Q50" i="82"/>
  <c r="Q51" i="82"/>
  <c r="Q52" i="82"/>
  <c r="Q53" i="82"/>
  <c r="Q54" i="82"/>
  <c r="Q55" i="82"/>
  <c r="Q56" i="82"/>
  <c r="Q57" i="82"/>
  <c r="Q58" i="82"/>
  <c r="Q59" i="82"/>
  <c r="Q60" i="82"/>
  <c r="Q61" i="82"/>
  <c r="Q62" i="82"/>
  <c r="Q63" i="82"/>
  <c r="Q64" i="82"/>
  <c r="Q65" i="82"/>
  <c r="Q66" i="82"/>
  <c r="Q67" i="82"/>
  <c r="Q68" i="82"/>
  <c r="Q69" i="82"/>
  <c r="Q70" i="82"/>
  <c r="Q71" i="82"/>
  <c r="Q72" i="82"/>
  <c r="Q73" i="82"/>
  <c r="Q74" i="82"/>
  <c r="Q75" i="82"/>
  <c r="Q76" i="82"/>
  <c r="Q77" i="82"/>
  <c r="Q78" i="82"/>
  <c r="Q79" i="82"/>
  <c r="Q80" i="82"/>
  <c r="Q81" i="82"/>
  <c r="Q82" i="82"/>
  <c r="Q83" i="82"/>
  <c r="Q84" i="82"/>
  <c r="Q85" i="82"/>
  <c r="Q86" i="82"/>
  <c r="Q87" i="82"/>
  <c r="Q88" i="82"/>
  <c r="Q89" i="82"/>
  <c r="Q90" i="82"/>
  <c r="Q91" i="82"/>
  <c r="Q92" i="82"/>
  <c r="Q93" i="82"/>
  <c r="Q94" i="82"/>
  <c r="Q95" i="82"/>
  <c r="Q96" i="82"/>
  <c r="Q97" i="82"/>
  <c r="Q98" i="82"/>
  <c r="Q99" i="82"/>
  <c r="Q100" i="82"/>
  <c r="Q101" i="82"/>
  <c r="Q102" i="82"/>
  <c r="Q103" i="82"/>
  <c r="Q104" i="82"/>
  <c r="Q105" i="82"/>
  <c r="Q106" i="82"/>
  <c r="Q107" i="82"/>
  <c r="Q108" i="82"/>
  <c r="Q109" i="82"/>
  <c r="Q110" i="82"/>
  <c r="Q11" i="82"/>
</calcChain>
</file>

<file path=xl/sharedStrings.xml><?xml version="1.0" encoding="utf-8"?>
<sst xmlns="http://schemas.openxmlformats.org/spreadsheetml/2006/main" count="1631" uniqueCount="941">
  <si>
    <t>영화명</t>
  </si>
  <si>
    <t>제작연도</t>
  </si>
  <si>
    <t>제작국가</t>
  </si>
  <si>
    <t>감독</t>
  </si>
  <si>
    <t>배우</t>
  </si>
  <si>
    <t>등급</t>
  </si>
  <si>
    <t>FIMS코드</t>
  </si>
  <si>
    <t>순위</t>
    <phoneticPr fontId="2" type="noConversion"/>
  </si>
  <si>
    <t xml:space="preserve">※ 이용건수는 구매건수 기준이며 정액제 이용건수는 포함되어 있지 않습니다. </t>
    <phoneticPr fontId="2" type="noConversion"/>
  </si>
  <si>
    <t xml:space="preserve">※ 환불 등 플랫폼 사업자의 사정에 의해 추후 조정될 수 있습니다. </t>
    <phoneticPr fontId="2" type="noConversion"/>
  </si>
  <si>
    <t xml:space="preserve">※ 모든 영화 관련 기본정보는 영화정보통합관리시스템(FIMS)을 기준으로 합니다. </t>
    <phoneticPr fontId="2" type="noConversion"/>
  </si>
  <si>
    <t xml:space="preserve"> * FIMS코드는 영화대표코드로 온라인 상 영화 유통을 위해 영화사가 필수적으로 관리 배포하여야 합니다.</t>
    <phoneticPr fontId="2" type="noConversion"/>
  </si>
  <si>
    <t xml:space="preserve">※ 이용건수는 구매건수 기준이며 정액제 이용건수는 포함되어 있지 않습니다. </t>
    <phoneticPr fontId="2" type="noConversion"/>
  </si>
  <si>
    <t xml:space="preserve">※ 환불 등 플랫폼 사업자의 사정에 의해 추후 조정될 수 있습니다. </t>
    <phoneticPr fontId="2" type="noConversion"/>
  </si>
  <si>
    <t xml:space="preserve">※ 모든 영화 관련 기본정보는 영화정보통합관리시스템(FIMS)을 기준으로 합니다. </t>
    <phoneticPr fontId="2" type="noConversion"/>
  </si>
  <si>
    <t xml:space="preserve"> * FIMS코드는 영화대표코드로 온라인 상 영화 유통을 위해 영화사가 필수적으로 관리 배포하여야 합니다.</t>
    <phoneticPr fontId="2" type="noConversion"/>
  </si>
  <si>
    <t>2016년 총 이용건수</t>
    <phoneticPr fontId="2" type="noConversion"/>
  </si>
  <si>
    <t>한국</t>
  </si>
  <si>
    <t>뽀로로 극장판 컴퓨터 왕국 대모험</t>
  </si>
  <si>
    <t>미국</t>
  </si>
  <si>
    <t>미국,영국</t>
  </si>
  <si>
    <t>일본</t>
  </si>
  <si>
    <t>인사이드 아웃</t>
  </si>
  <si>
    <t>미니언즈</t>
  </si>
  <si>
    <t>영국</t>
  </si>
  <si>
    <t>중국</t>
  </si>
  <si>
    <t>프랑스</t>
  </si>
  <si>
    <t>겨울왕국</t>
  </si>
  <si>
    <t>청소년관람불가</t>
  </si>
  <si>
    <t>15세이상관람가</t>
  </si>
  <si>
    <t>12세이상관람가</t>
  </si>
  <si>
    <t>박영균</t>
  </si>
  <si>
    <t>이선,이미자,함수정,홍소영,정미숙,김서영,김환진,엄상현,홍범기</t>
  </si>
  <si>
    <t>전체관람가</t>
  </si>
  <si>
    <t>피트 닥터</t>
  </si>
  <si>
    <t>다이안 레인,에이미 포엘러,카일 맥라클란,민디 캘링,빌 헤이더</t>
  </si>
  <si>
    <t>피에르 꼬팽,카일 발다</t>
  </si>
  <si>
    <t>산드라 블록,존 햄,마이클 키튼</t>
  </si>
  <si>
    <t>크리스토퍼 놀란</t>
  </si>
  <si>
    <t>호소다 마모루</t>
  </si>
  <si>
    <t>크리스 벅,제니퍼 리</t>
  </si>
  <si>
    <t>이디나 멘젤,크리스틴 벨,조나단 그로프,조시 게드</t>
  </si>
  <si>
    <t>비긴 어게인</t>
  </si>
  <si>
    <t>늑대아이</t>
  </si>
  <si>
    <t>이터널 선샤인</t>
  </si>
  <si>
    <t>말할 수 없는 비밀</t>
  </si>
  <si>
    <t>대만,홍콩</t>
  </si>
  <si>
    <t>메멘토</t>
  </si>
  <si>
    <t>존 카니</t>
  </si>
  <si>
    <t>키이라 나이틀리,마크 러팔로,애덤 리바인,헤일리 스테인펠드,제임스 코든,캐서린 키너</t>
  </si>
  <si>
    <t>미야자키 아오이,오사와 타카오</t>
  </si>
  <si>
    <t>미셸 공드리</t>
  </si>
  <si>
    <t>짐 캐리,케이트 윈슬렛,커스틴 던스트,마크 러팔로,일라이저 우드</t>
  </si>
  <si>
    <t>15세관람가</t>
  </si>
  <si>
    <t>주걸륜</t>
  </si>
  <si>
    <t>주걸륜,계륜미,황추생,증개현</t>
  </si>
  <si>
    <t>가이 피어스,캐리 앤 모스,조 판톨리아노</t>
  </si>
  <si>
    <t>대만</t>
  </si>
  <si>
    <t>주토피아</t>
  </si>
  <si>
    <t>바이론 하워드,리치 무어</t>
  </si>
  <si>
    <t>지니퍼 굿윈,제이슨 베이트먼,샤키라</t>
  </si>
  <si>
    <t>다이노X 탐험대</t>
  </si>
  <si>
    <t>이동희</t>
  </si>
  <si>
    <t>정준하,하동훈</t>
  </si>
  <si>
    <t>다이노소어 어드벤처 : 백악기 공룡대백과</t>
  </si>
  <si>
    <t>닐 나이팅게일,베리 쿡,앤드류 코헨</t>
  </si>
  <si>
    <t>그 시절, 우리가 좋아했던 소녀</t>
  </si>
  <si>
    <t>구파도</t>
  </si>
  <si>
    <t>가진동,진연희,언승우</t>
  </si>
  <si>
    <t>박찬욱</t>
  </si>
  <si>
    <t>나의 소녀시대</t>
  </si>
  <si>
    <t>프랭키 첸</t>
  </si>
  <si>
    <t>송운화,왕대륙</t>
  </si>
  <si>
    <t>500일의 썸머</t>
  </si>
  <si>
    <t>마크 웹</t>
  </si>
  <si>
    <t>조셉 고든 레빗,주이 데샤넬</t>
  </si>
  <si>
    <t>곡성</t>
  </si>
  <si>
    <t>나홍진</t>
  </si>
  <si>
    <t>곽도원,황정민,쿠니무라 준,천우희,김환희,전배수</t>
  </si>
  <si>
    <t>앤드류 스탠튼</t>
  </si>
  <si>
    <t>아가씨</t>
  </si>
  <si>
    <t>김민희,김태리,하정우,조진웅</t>
  </si>
  <si>
    <t>데이빗 예이츠</t>
  </si>
  <si>
    <t>부산행</t>
  </si>
  <si>
    <t>연상호</t>
  </si>
  <si>
    <t>공유,정유미,마동석</t>
  </si>
  <si>
    <t>서울역</t>
  </si>
  <si>
    <t>류승룡,심은경,이준,오윤석</t>
  </si>
  <si>
    <t>깡치</t>
  </si>
  <si>
    <t>연정모</t>
  </si>
  <si>
    <t>노트북</t>
  </si>
  <si>
    <t>닉 카사베츠</t>
  </si>
  <si>
    <t>레이첼 맥아덤즈,라이언 고슬링</t>
  </si>
  <si>
    <t>김성훈</t>
  </si>
  <si>
    <t>캡틴 아메리카: 시빌 워</t>
  </si>
  <si>
    <t>안소니 루소,조 루소</t>
  </si>
  <si>
    <t>크리스 에반스,로버트 다우니 주니어,스칼렛 요한슨,세바스찬 스탠,안소니 마키,돈 치들,제레미 레너</t>
  </si>
  <si>
    <t>아수라</t>
  </si>
  <si>
    <t>김성수</t>
  </si>
  <si>
    <t>정우성,황정민,주지훈</t>
  </si>
  <si>
    <t>도리를 찾아서</t>
  </si>
  <si>
    <t>엘렌 드제너스,알버트 브룩스,다이안 키튼</t>
  </si>
  <si>
    <t>로버트 저메키스</t>
  </si>
  <si>
    <t>럭키</t>
  </si>
  <si>
    <t>이계벽</t>
  </si>
  <si>
    <t>유해진,이준,조윤희,임지연</t>
  </si>
  <si>
    <t>색, 계</t>
  </si>
  <si>
    <t>이안</t>
  </si>
  <si>
    <t>탕웨이,양조위</t>
  </si>
  <si>
    <t>사운드 오브 뮤직</t>
  </si>
  <si>
    <t>로버트 와이즈</t>
  </si>
  <si>
    <t>줄리 앤드류스,크리스토퍼 플러머</t>
  </si>
  <si>
    <t>홍상수</t>
  </si>
  <si>
    <t>형</t>
  </si>
  <si>
    <t>권수경</t>
  </si>
  <si>
    <t>조정석,도경수,박신혜</t>
  </si>
  <si>
    <t>무현, 두 도시 이야기</t>
  </si>
  <si>
    <t>전인환</t>
  </si>
  <si>
    <t>김원명,노무현</t>
  </si>
  <si>
    <t>위플래쉬</t>
  </si>
  <si>
    <t>다미엔 차젤레</t>
  </si>
  <si>
    <t>마일즈 텔러,J.K. 시몬스</t>
  </si>
  <si>
    <t>러시아</t>
  </si>
  <si>
    <t>2017.1월 이용건수</t>
    <phoneticPr fontId="2" type="noConversion"/>
  </si>
  <si>
    <t>2017년 총 이용건수</t>
    <phoneticPr fontId="2" type="noConversion"/>
  </si>
  <si>
    <t>여교사</t>
  </si>
  <si>
    <t>김태용</t>
  </si>
  <si>
    <t>김하늘,유인영,이원근</t>
  </si>
  <si>
    <t>눈의 여왕 3: 눈과 불의 마법대결</t>
  </si>
  <si>
    <t>알렉세이 트시칠린</t>
  </si>
  <si>
    <t>박지윤,엄상현,남도형,박상훈,이재범</t>
  </si>
  <si>
    <t>나, 다니엘 블레이크</t>
  </si>
  <si>
    <t>켄 로치</t>
  </si>
  <si>
    <t>데이브 존스</t>
  </si>
  <si>
    <t>저스틴 커젤</t>
  </si>
  <si>
    <t>판도라</t>
  </si>
  <si>
    <t>박정우</t>
  </si>
  <si>
    <t>김남길,김영애,문정희,정진영,이경영,강신일,김대명,유승목,김주현,김명민</t>
  </si>
  <si>
    <t>신비한 동물사전</t>
  </si>
  <si>
    <t>에디 레드메인,콜린 파렐,캐서린 워터스턴,앨리슨 수돌,댄 포글러,사만다 모튼,젠 머레이</t>
  </si>
  <si>
    <t>닥터 스트레인지</t>
  </si>
  <si>
    <t>스콧 데릭슨</t>
  </si>
  <si>
    <t>베네딕트 컴버배치,레이첼 맥아담스,틸다 스윈튼,매즈 미켈슨,치웨텔 에지오포</t>
  </si>
  <si>
    <t>아기배달부 스토크</t>
  </si>
  <si>
    <t>니콜라스 스톨러,더그 스윗랜드</t>
  </si>
  <si>
    <t>앤디 샘버그,켈시 그래머,제니퍼 애니스턴,티 버렐</t>
  </si>
  <si>
    <t>신세계</t>
  </si>
  <si>
    <t>박훈정</t>
  </si>
  <si>
    <t>이정재,최민식,황정민</t>
  </si>
  <si>
    <t xml:space="preserve">※ 영화기본정보가 부정확한 영화는 포함하지 않았습니다. </t>
    <phoneticPr fontId="2" type="noConversion"/>
  </si>
  <si>
    <t>극장개봉일</t>
    <phoneticPr fontId="2" type="noConversion"/>
  </si>
  <si>
    <t xml:space="preserve">※ 영화기본정보가 부정확한 영화는 포함하지 않았습니다. </t>
    <phoneticPr fontId="2" type="noConversion"/>
  </si>
  <si>
    <t>2017.2월 이용건수</t>
    <phoneticPr fontId="2" type="noConversion"/>
  </si>
  <si>
    <t>2017.2월 이용건수</t>
    <phoneticPr fontId="2" type="noConversion"/>
  </si>
  <si>
    <t>마스터</t>
  </si>
  <si>
    <t>더 킹</t>
  </si>
  <si>
    <t>모아나</t>
  </si>
  <si>
    <t>패신저스</t>
  </si>
  <si>
    <t>어쌔신 크리드</t>
  </si>
  <si>
    <t>미국,영국,프랑스</t>
  </si>
  <si>
    <t>얼라이드</t>
  </si>
  <si>
    <t>공조</t>
  </si>
  <si>
    <t>짱구는 못말려 극장판: 폭풍수면! 꿈꾸는 세계 대돌격</t>
  </si>
  <si>
    <t>터닝메카드W: 블랙미러의 부활</t>
  </si>
  <si>
    <t>명탐정 코난: 에피소드 원-작아진 명탐정</t>
  </si>
  <si>
    <t>조의석</t>
  </si>
  <si>
    <t>이병헌,강동원,김우빈</t>
  </si>
  <si>
    <t>한재림</t>
  </si>
  <si>
    <t>조인성,정우성,배성우,류준열,김의성</t>
  </si>
  <si>
    <t>론 클레멘츠,존 머스커</t>
  </si>
  <si>
    <t>드웨인 존슨,아우이 크라발호,알란 터딕,제메인 클레멘트,테무에라 모리슨</t>
  </si>
  <si>
    <t>모튼 틸덤</t>
  </si>
  <si>
    <t>크리스 프랫,제니퍼 로렌스,마이클 쉰</t>
  </si>
  <si>
    <t>마이클 패스벤더,마리옹 꼬띠아르,아리안 라베드,제레미 아이언스,브렌단 글리슨,마이클 K. 윌리엄스</t>
  </si>
  <si>
    <t>브래드 피트,마리옹 꼬띠아르,리지 캐플란</t>
  </si>
  <si>
    <t>현빈,유해진,김주혁,장영남,이해영,윤아,이동휘</t>
  </si>
  <si>
    <t>타카하시 와타루</t>
  </si>
  <si>
    <t>박영남,김환진,강희선,여민정,장경희,정혜옥,송하림,김연우,박영화,장 미,윤은서,이기성,장예나,김민주,현경수</t>
  </si>
  <si>
    <t>홍헌표</t>
  </si>
  <si>
    <t>소연,윤아영,신용우,장광,강호철,안영미,윤미나</t>
  </si>
  <si>
    <t>야마모토 야스이치로</t>
  </si>
  <si>
    <t>라이언</t>
  </si>
  <si>
    <t>호주,영국,미국</t>
  </si>
  <si>
    <t>가스 데이비스</t>
  </si>
  <si>
    <t>데브 파텔,루니 마라,니콜 키드먼,데이빗 웬햄</t>
  </si>
  <si>
    <t>드니 빌뇌브</t>
  </si>
  <si>
    <t>스노든</t>
  </si>
  <si>
    <t>프랑스,독일,미국</t>
  </si>
  <si>
    <t>올리버 스톤</t>
  </si>
  <si>
    <t>조셉 고든 레빗,쉐일린 우들리,재커리 퀸토,니콜라스 케이지,스콧 이스트우드,티모시 올리펀트</t>
  </si>
  <si>
    <t>비포 선라이즈</t>
  </si>
  <si>
    <t>미국, 오스트리아,스위스</t>
  </si>
  <si>
    <t>리차드 링클레이터</t>
  </si>
  <si>
    <t>에단 호크,줄리 델피</t>
  </si>
  <si>
    <t>장예모</t>
  </si>
  <si>
    <t>2017.3월 이용건수</t>
    <phoneticPr fontId="2" type="noConversion"/>
  </si>
  <si>
    <t>조작된 도시</t>
  </si>
  <si>
    <t>박광현</t>
  </si>
  <si>
    <t>지창욱,심은경,안재홍</t>
  </si>
  <si>
    <t>트리플 엑스 리턴즈</t>
  </si>
  <si>
    <t>D.J. 카루소</t>
  </si>
  <si>
    <t>빈 디젤,사무엘 L. 잭슨,루비 로즈,니나 도브레브</t>
  </si>
  <si>
    <t>씽</t>
  </si>
  <si>
    <t>가스 제닝스</t>
  </si>
  <si>
    <t>매튜 매커너히,리즈 위더스푼,스칼렛 요한슨,태런 에저튼,세스 맥팔레인</t>
  </si>
  <si>
    <t>그레이트 월</t>
  </si>
  <si>
    <t>미국,중국</t>
  </si>
  <si>
    <t>맷 데이먼,페드로 파스칼,윌렘 데포,유덕화,루한,경첨,너맨 아카,펑위옌,장 한유</t>
  </si>
  <si>
    <t>싱글라이더</t>
  </si>
  <si>
    <t>이주영</t>
  </si>
  <si>
    <t>이병헌,공효진,안소희</t>
  </si>
  <si>
    <t>컨택트</t>
  </si>
  <si>
    <t>에이미 아담스,제레미 레너,포레스트 휘테커</t>
  </si>
  <si>
    <t>핵소 고지</t>
  </si>
  <si>
    <t>미국,호주</t>
  </si>
  <si>
    <t>멜 깁슨</t>
  </si>
  <si>
    <t>앤드류 가필드,샘 워싱턴,휴고 위빙</t>
  </si>
  <si>
    <t>23 아이덴티티</t>
  </si>
  <si>
    <t>M. 나이트 샤말란</t>
  </si>
  <si>
    <t>제임스 맥어보이,안야 테일러 조이,헤일리 루 리차드슨,베티 버클리,브래드 윌리엄 헨크,킴 디렉터,스털링 K. 브라운</t>
  </si>
  <si>
    <t>50가지 그림자: 심연</t>
  </si>
  <si>
    <t>제임스 폴리</t>
  </si>
  <si>
    <t>제이미 도넌,다코타 존슨</t>
  </si>
  <si>
    <t>발레리나</t>
  </si>
  <si>
    <t>프랑스,캐나다</t>
  </si>
  <si>
    <t>에릭 섬머,에릭 와린</t>
  </si>
  <si>
    <t>엘르 패닝,데인 드한</t>
  </si>
  <si>
    <t>트롤</t>
  </si>
  <si>
    <t>마이크 미첼,월트 도른</t>
  </si>
  <si>
    <t>안나 켄드릭,저스틴 팀버레이크,주이 디샤넬,이성경,박형식,김하영</t>
  </si>
  <si>
    <t>재심</t>
  </si>
  <si>
    <t>김태윤</t>
  </si>
  <si>
    <t>정우,강하늘,김해숙,이동휘,한재영,이경영</t>
  </si>
  <si>
    <t>레지던트 이블: 파멸의 날</t>
  </si>
  <si>
    <t>미국,독일,호주,캐나다,프랑스</t>
  </si>
  <si>
    <t>폴 W.S. 앤더슨</t>
  </si>
  <si>
    <t>밀라 요보비치,알리 라터,이아인 글렌,숀 로버츠</t>
  </si>
  <si>
    <t>미녀와 야수</t>
  </si>
  <si>
    <t>마이펫 오지</t>
  </si>
  <si>
    <t>스페인,캐나다</t>
  </si>
  <si>
    <t>알베르토 로드리게즈</t>
  </si>
  <si>
    <t>눈길</t>
  </si>
  <si>
    <t>이나정</t>
  </si>
  <si>
    <t>김영옥,김향기,김새론</t>
  </si>
  <si>
    <t>문라이트</t>
  </si>
  <si>
    <t>배리 젠킨스</t>
  </si>
  <si>
    <t>트레반트 로즈,앙드레 홀랜드</t>
  </si>
  <si>
    <t>임대웅</t>
  </si>
  <si>
    <t>홍콩</t>
  </si>
  <si>
    <t>손우혁,권유진,안재혁</t>
  </si>
  <si>
    <t>두 번째 스물</t>
  </si>
  <si>
    <t>박흥식</t>
  </si>
  <si>
    <t>김승우,이태란</t>
  </si>
  <si>
    <t>2017.4월 이용건수</t>
    <phoneticPr fontId="2" type="noConversion"/>
  </si>
  <si>
    <t>콩: 스컬 아일랜드</t>
  </si>
  <si>
    <t>조던 복트-로버츠</t>
  </si>
  <si>
    <t>톰 히들스턴,브리 라슨,사무엘 L. 잭슨,존 굿맨</t>
  </si>
  <si>
    <t>프리즌</t>
  </si>
  <si>
    <t>나현</t>
  </si>
  <si>
    <t>한석규,김래원</t>
  </si>
  <si>
    <t>보통사람</t>
  </si>
  <si>
    <t>김봉한</t>
  </si>
  <si>
    <t>손현주,장혁</t>
  </si>
  <si>
    <t>로건</t>
  </si>
  <si>
    <t>제임스 맨골드</t>
  </si>
  <si>
    <t>휴 잭맨,패트릭 스튜어트,보이드 홀브룩,스테판 머천트</t>
  </si>
  <si>
    <t>해빙</t>
  </si>
  <si>
    <t>이수연</t>
  </si>
  <si>
    <t>조진웅,신구,김대명</t>
  </si>
  <si>
    <t>라라랜드</t>
  </si>
  <si>
    <t>엠마 스톤,라이언 고슬링,핀 위트록,J.K. 시몬스</t>
  </si>
  <si>
    <t>원라인</t>
  </si>
  <si>
    <t>양경모</t>
  </si>
  <si>
    <t>임시완,진구,박병은,이동휘,김선영</t>
  </si>
  <si>
    <t>사토 신스케</t>
  </si>
  <si>
    <t>시간위의 집</t>
  </si>
  <si>
    <t>김윤진,옥택연,조재윤</t>
  </si>
  <si>
    <t>사일런스</t>
  </si>
  <si>
    <t>미국,대만,멕시코</t>
  </si>
  <si>
    <t>마틴 스콜세지</t>
  </si>
  <si>
    <t>앤드류 가필드,리암 니슨,아담 드라이버</t>
  </si>
  <si>
    <t>미국,프랑스</t>
  </si>
  <si>
    <t>쿵푸 요가</t>
  </si>
  <si>
    <t>중국,인도</t>
  </si>
  <si>
    <t>당계례</t>
  </si>
  <si>
    <t>성룡,레이</t>
  </si>
  <si>
    <t>미스 슬로운</t>
  </si>
  <si>
    <t>존 매든</t>
  </si>
  <si>
    <t>제시카 차스테인,구구 바샤-로,알리슨 필</t>
  </si>
  <si>
    <t>리틀 프린세스 소피아: 엘레나와 비밀의 아발로 왕국</t>
  </si>
  <si>
    <t>제이미 미첼</t>
  </si>
  <si>
    <t>아리엘 윈터,아이미 카레로,제인 폰다,김미랑,이재현,안경진</t>
  </si>
  <si>
    <t>변호인</t>
  </si>
  <si>
    <t>양우석</t>
  </si>
  <si>
    <t>송강호,김영애,오달수,곽도원,임시완</t>
  </si>
  <si>
    <t>맨체스터 바이 더 씨</t>
  </si>
  <si>
    <t>케네스 로너건</t>
  </si>
  <si>
    <t>케이시 애플렉,미쉘 윌리엄스,카일 챈들러</t>
  </si>
  <si>
    <t>파도가 지나간 자리</t>
  </si>
  <si>
    <t>미국,뉴질랜드,영국</t>
  </si>
  <si>
    <t>데릭 시엔프랜스</t>
  </si>
  <si>
    <t>마이클 패스벤더,알리시아 비칸데르,레이첼 와이즈</t>
  </si>
  <si>
    <t>골드</t>
  </si>
  <si>
    <t>스티븐 개건</t>
  </si>
  <si>
    <t>매튜 매커너히,브라이스 달라스 하워드,에드가 라미레즈</t>
  </si>
  <si>
    <t>밤의 해변에서 혼자</t>
  </si>
  <si>
    <t>김민희,정재영</t>
  </si>
  <si>
    <t>캐롤</t>
  </si>
  <si>
    <t>토드 헤인즈</t>
  </si>
  <si>
    <t>케이트 블란쳇,루니 마라,카일 챈들러,제이크 레이시,사라 폴슨</t>
  </si>
  <si>
    <t>세 얼간이 감독판</t>
  </si>
  <si>
    <t>인도</t>
  </si>
  <si>
    <t>라즈쿠마르 히라니</t>
  </si>
  <si>
    <t>아미르 칸,마드하반,셔먼 조쉬,카리나 카푸르</t>
  </si>
  <si>
    <t>멕시코</t>
  </si>
  <si>
    <t>진격의 거인: 자유의 날개</t>
  </si>
  <si>
    <t>아라키 테츠로</t>
  </si>
  <si>
    <t>카지 유키,이시카와 유이,이노우에 마리나,카미야 히로시,오노 다이스케,박로미</t>
  </si>
  <si>
    <t>킹 아더 전설의 서막</t>
  </si>
  <si>
    <t>마르코 반 벨</t>
  </si>
  <si>
    <t>2017.5월 이용건수</t>
    <phoneticPr fontId="2" type="noConversion"/>
  </si>
  <si>
    <t>공각기동대 : 고스트 인 더 쉘</t>
  </si>
  <si>
    <t>아빠는 딸</t>
  </si>
  <si>
    <t>루퍼트 샌더스</t>
  </si>
  <si>
    <t>스칼렛 요한슨,마이클 피트,마이클 윈코트,요한 필리프 아스베크,기타노 다케시</t>
  </si>
  <si>
    <t>김형협</t>
  </si>
  <si>
    <t>윤제문,정소민</t>
  </si>
  <si>
    <t>분노의 질주: 더 익스트림</t>
  </si>
  <si>
    <t>미국,일본,프랑스,캐나다</t>
  </si>
  <si>
    <t>F. 게리 그레이</t>
  </si>
  <si>
    <t>빈 디젤,드웨인 존슨,샤를리즈 테론,제이슨 스타뎀,스콧 이스트우드,커트 러셀,미셸 로드리게즈</t>
  </si>
  <si>
    <t>임금님의 사건수첩</t>
  </si>
  <si>
    <t>문현성</t>
  </si>
  <si>
    <t>이선균,안재홍</t>
  </si>
  <si>
    <t>빌 콘돈</t>
  </si>
  <si>
    <t>엠마 왓슨,댄 스티븐스,루크 에반스,이완 맥그리거,이안 맥켈런,엠마 톰슨,구구 바샤-로,케빈 클라인,스탠리 투치</t>
  </si>
  <si>
    <t>라이프</t>
  </si>
  <si>
    <t>다니엘 에스피노사</t>
  </si>
  <si>
    <t>제이크 질렌할,레베카 퍼거슨,라이언 레놀즈,사나다 히로유키,앨리욘 버케어,올가 디호비치나야</t>
  </si>
  <si>
    <t>히든 피겨스</t>
  </si>
  <si>
    <t>데오도르 멜피</t>
  </si>
  <si>
    <t>타라지 P. 헨슨,옥타비아 스펜서,케빈 코스트너,커스틴 던스트,짐 파슨스</t>
  </si>
  <si>
    <t>존 윅 - 리로드</t>
  </si>
  <si>
    <t>채드 스타헬스키</t>
  </si>
  <si>
    <t>키아누 리브스,이안 맥쉐인,루비 로즈,브리짓 모나핸,피터 스토메어,존 레귀자모,로렌스 피쉬번</t>
  </si>
  <si>
    <t>리들리 스콧</t>
  </si>
  <si>
    <t>석조저택 살인사건</t>
  </si>
  <si>
    <t>정식,김휘</t>
  </si>
  <si>
    <t>고수,김주혁,문성근,박성웅,임화영</t>
  </si>
  <si>
    <t>다이노 어드벤처: 먹이사슬의 제왕</t>
  </si>
  <si>
    <t>정글북</t>
  </si>
  <si>
    <t>더 큐어</t>
  </si>
  <si>
    <t>미국,독일</t>
  </si>
  <si>
    <t>나이젤 패터슨</t>
  </si>
  <si>
    <t>고어 버빈스키</t>
  </si>
  <si>
    <t>데인 드한,제이슨 아이삭스,미아 고스,셀리아 임리</t>
  </si>
  <si>
    <t>극장판 또봇: 로봇군단의 습격</t>
  </si>
  <si>
    <t>이달,고동우</t>
  </si>
  <si>
    <t>하룡이,신경선,이현</t>
  </si>
  <si>
    <t>파운더</t>
  </si>
  <si>
    <t>존 리 행콕</t>
  </si>
  <si>
    <t>마이클 키튼</t>
  </si>
  <si>
    <t>특별시민</t>
  </si>
  <si>
    <t>박인제</t>
  </si>
  <si>
    <t>최민식,곽도원,심은경,문소리,라미란,류혜영,이기홍</t>
  </si>
  <si>
    <t>오두막</t>
  </si>
  <si>
    <t>스튜어트 하젤딘</t>
  </si>
  <si>
    <t>샘 워싱턴,옥타비아 스펜서,라다 미첼</t>
  </si>
  <si>
    <t>드림 쏭</t>
  </si>
  <si>
    <t>애쉬 브래넌</t>
  </si>
  <si>
    <t>J.K. 시몬스,루크 윌슨,에디 이자드,맷 딜런</t>
  </si>
  <si>
    <t>지니어스</t>
  </si>
  <si>
    <t>영국,미국</t>
  </si>
  <si>
    <t>마이클 그랜다지</t>
  </si>
  <si>
    <t>콜린 퍼스,주드 로,니콜 키드먼,로라 린니,가이 피어스</t>
  </si>
  <si>
    <t>어트랙션</t>
  </si>
  <si>
    <t>표도르 본다르추크</t>
  </si>
  <si>
    <t>지렁이</t>
  </si>
  <si>
    <t>윤학렬</t>
  </si>
  <si>
    <t>김정균,오예설,황도원</t>
  </si>
  <si>
    <t>오즈의 마법사 2</t>
  </si>
  <si>
    <t>알버토 마르</t>
  </si>
  <si>
    <t>일 포스티노</t>
  </si>
  <si>
    <t>이탈리아,프랑스</t>
  </si>
  <si>
    <t>마이클 래드포드</t>
  </si>
  <si>
    <t>필립 느와레,마시모 트로이시</t>
  </si>
  <si>
    <t>아이 엠 어 히어로</t>
  </si>
  <si>
    <t>오오이즈미 요,아리무라 카스미,나가사와 마사미</t>
  </si>
  <si>
    <t>나는 부정한다</t>
  </si>
  <si>
    <t>믹 잭슨</t>
  </si>
  <si>
    <t>레이첼 와이즈,톰 윌킨슨,티모시 스폴,앤드류 스캇</t>
  </si>
  <si>
    <t>더 보이</t>
  </si>
  <si>
    <t>윌리엄 브렌트 벨</t>
  </si>
  <si>
    <t>로렌 코핸,루퍼트 에반스</t>
  </si>
  <si>
    <t>그랜드 부다페스트 호텔</t>
  </si>
  <si>
    <t>웨스 앤더슨</t>
  </si>
  <si>
    <t>랄프 파인즈,틸다 스윈튼,주드 로,애드리언 브로디,시얼샤 로넌,레아 세이두</t>
  </si>
  <si>
    <t>광야의 40일</t>
  </si>
  <si>
    <t>로드리고 가르시아</t>
  </si>
  <si>
    <t>이완 맥그리거,시아란 힌즈,아예렛 주러</t>
  </si>
  <si>
    <t>멜라니: 인류의 마지막 희망인 소녀</t>
  </si>
  <si>
    <t>콤 맥카시</t>
  </si>
  <si>
    <t>젬마 아터튼,글렌 클로즈,패디 콘시딘</t>
  </si>
  <si>
    <t>올드보이</t>
  </si>
  <si>
    <t>최민식,유지태,강혜정</t>
  </si>
  <si>
    <t>18세관람가</t>
  </si>
  <si>
    <t>삼국지: 명장 관우</t>
  </si>
  <si>
    <t>맥조휘,장문강</t>
  </si>
  <si>
    <t>견자단,강문</t>
  </si>
  <si>
    <t>20162181</t>
  </si>
  <si>
    <t>2016</t>
  </si>
  <si>
    <t>20170323</t>
  </si>
  <si>
    <t>20163194</t>
  </si>
  <si>
    <t>20170329</t>
  </si>
  <si>
    <t>20151227</t>
  </si>
  <si>
    <t>20170412</t>
  </si>
  <si>
    <t>20168183</t>
  </si>
  <si>
    <t>2017</t>
  </si>
  <si>
    <t>20170308</t>
  </si>
  <si>
    <t>20167542</t>
  </si>
  <si>
    <t>20161827</t>
  </si>
  <si>
    <t>20170301</t>
  </si>
  <si>
    <t>20167904</t>
  </si>
  <si>
    <t>20161207</t>
  </si>
  <si>
    <t>20161726</t>
  </si>
  <si>
    <t>20170426</t>
  </si>
  <si>
    <t>20164721</t>
  </si>
  <si>
    <t>20170316</t>
  </si>
  <si>
    <t>20167902</t>
  </si>
  <si>
    <t>20151230</t>
  </si>
  <si>
    <t>20171381</t>
  </si>
  <si>
    <t>20170405</t>
  </si>
  <si>
    <t>20165443</t>
  </si>
  <si>
    <t>20170112</t>
  </si>
  <si>
    <t>20151228</t>
  </si>
  <si>
    <t>20170118</t>
  </si>
  <si>
    <t>20151229</t>
  </si>
  <si>
    <t>20167363</t>
  </si>
  <si>
    <t>2014</t>
  </si>
  <si>
    <t>20166421</t>
  </si>
  <si>
    <t>20170215</t>
  </si>
  <si>
    <t>20150971</t>
  </si>
  <si>
    <t>20150964</t>
  </si>
  <si>
    <t>20170209</t>
  </si>
  <si>
    <t>20166101</t>
  </si>
  <si>
    <t>20170222</t>
  </si>
  <si>
    <t>20153443</t>
  </si>
  <si>
    <t>20160928</t>
  </si>
  <si>
    <t>20168688</t>
  </si>
  <si>
    <t>20170125</t>
  </si>
  <si>
    <t>20170241</t>
  </si>
  <si>
    <t>20173601</t>
  </si>
  <si>
    <t>20170413</t>
  </si>
  <si>
    <t>20161725</t>
  </si>
  <si>
    <t>20161221</t>
  </si>
  <si>
    <t>20163580</t>
  </si>
  <si>
    <t>20161744</t>
  </si>
  <si>
    <t>20170216</t>
  </si>
  <si>
    <t>20162025</t>
  </si>
  <si>
    <t>20161923</t>
  </si>
  <si>
    <t>20162365</t>
  </si>
  <si>
    <t>20161116</t>
  </si>
  <si>
    <t>20161723</t>
  </si>
  <si>
    <t>2012</t>
  </si>
  <si>
    <t>20161084</t>
  </si>
  <si>
    <t>20170104</t>
  </si>
  <si>
    <t>20156708</t>
  </si>
  <si>
    <t>20170509</t>
  </si>
  <si>
    <t>20163884</t>
  </si>
  <si>
    <t>20144444</t>
  </si>
  <si>
    <t>20160601</t>
  </si>
  <si>
    <t>20179281</t>
  </si>
  <si>
    <t>20170202</t>
  </si>
  <si>
    <t>20170221</t>
  </si>
  <si>
    <t>20170322</t>
  </si>
  <si>
    <t>20164421</t>
  </si>
  <si>
    <t>20170111</t>
  </si>
  <si>
    <t>20167716</t>
  </si>
  <si>
    <t>20170208</t>
  </si>
  <si>
    <t>20153444</t>
  </si>
  <si>
    <t>2015</t>
  </si>
  <si>
    <t>20161013</t>
  </si>
  <si>
    <t>20124401</t>
  </si>
  <si>
    <t>20130221</t>
  </si>
  <si>
    <t>20179442</t>
  </si>
  <si>
    <t>20167922</t>
  </si>
  <si>
    <t>20163181</t>
  </si>
  <si>
    <t>20161026</t>
  </si>
  <si>
    <t>20155501</t>
  </si>
  <si>
    <t>20160217</t>
  </si>
  <si>
    <t>20167364</t>
  </si>
  <si>
    <t>20134803</t>
  </si>
  <si>
    <t>2013</t>
  </si>
  <si>
    <t>20131218</t>
  </si>
  <si>
    <t>20159364</t>
  </si>
  <si>
    <t>20160427</t>
  </si>
  <si>
    <t>20140194</t>
  </si>
  <si>
    <t>20160512</t>
  </si>
  <si>
    <t>20156564</t>
  </si>
  <si>
    <t>20160720</t>
  </si>
  <si>
    <t>20159058</t>
  </si>
  <si>
    <t>20160706</t>
  </si>
  <si>
    <t>20151181</t>
  </si>
  <si>
    <t>20161141</t>
  </si>
  <si>
    <t>20173929</t>
  </si>
  <si>
    <t>20170427</t>
  </si>
  <si>
    <t>20162545</t>
  </si>
  <si>
    <t>20167285</t>
  </si>
  <si>
    <t>20151225</t>
  </si>
  <si>
    <t>20150709</t>
  </si>
  <si>
    <t>20167644</t>
  </si>
  <si>
    <t>20144641</t>
  </si>
  <si>
    <t>20167362</t>
  </si>
  <si>
    <t>20136803</t>
  </si>
  <si>
    <t>20140116</t>
  </si>
  <si>
    <t>20174165</t>
  </si>
  <si>
    <t>20172125</t>
  </si>
  <si>
    <t>20170420</t>
  </si>
  <si>
    <t>20178881</t>
  </si>
  <si>
    <t>20156807</t>
  </si>
  <si>
    <t>20151210</t>
  </si>
  <si>
    <t>20160225</t>
  </si>
  <si>
    <t>2011</t>
  </si>
  <si>
    <t>20145361</t>
  </si>
  <si>
    <t>20150729</t>
  </si>
  <si>
    <t>20162871</t>
  </si>
  <si>
    <t>20168381</t>
  </si>
  <si>
    <t>20154661</t>
  </si>
  <si>
    <t>20161123</t>
  </si>
  <si>
    <t>20050082</t>
  </si>
  <si>
    <t>2004</t>
  </si>
  <si>
    <t>20051110</t>
  </si>
  <si>
    <t>20172307</t>
  </si>
  <si>
    <t>20165927</t>
  </si>
  <si>
    <t>20070582</t>
  </si>
  <si>
    <t>2007</t>
  </si>
  <si>
    <t>20071108</t>
  </si>
  <si>
    <t>20163845</t>
  </si>
  <si>
    <t>20175202</t>
  </si>
  <si>
    <t>20165153</t>
  </si>
  <si>
    <t>20167324</t>
  </si>
  <si>
    <t>20170201</t>
  </si>
  <si>
    <t>20166468</t>
  </si>
  <si>
    <t>20170228</t>
  </si>
  <si>
    <t>20172541</t>
  </si>
  <si>
    <t>20163137</t>
  </si>
  <si>
    <t>20161763</t>
  </si>
  <si>
    <t>20161208</t>
  </si>
  <si>
    <t>20040734</t>
  </si>
  <si>
    <t>20041126</t>
  </si>
  <si>
    <t>20162542</t>
  </si>
  <si>
    <t>20160504</t>
  </si>
  <si>
    <t>20168750</t>
  </si>
  <si>
    <t>20167154</t>
  </si>
  <si>
    <t>20160914</t>
  </si>
  <si>
    <t>20170741</t>
  </si>
  <si>
    <t>20175641</t>
  </si>
  <si>
    <t>20170615</t>
  </si>
  <si>
    <t>20174164</t>
  </si>
  <si>
    <t>20158799</t>
  </si>
  <si>
    <t>20128588</t>
  </si>
  <si>
    <t>20120822</t>
  </si>
  <si>
    <t>20167645</t>
  </si>
  <si>
    <t>20162461</t>
  </si>
  <si>
    <t>20174501</t>
  </si>
  <si>
    <t>20170503</t>
  </si>
  <si>
    <t>2000</t>
  </si>
  <si>
    <t>20160713</t>
  </si>
  <si>
    <t>20149629</t>
  </si>
  <si>
    <t>20140813</t>
  </si>
  <si>
    <t>20090683</t>
  </si>
  <si>
    <t>2009</t>
  </si>
  <si>
    <t>20100121</t>
  </si>
  <si>
    <t>20167906</t>
  </si>
  <si>
    <t>20127494</t>
  </si>
  <si>
    <t>20120913</t>
  </si>
  <si>
    <t>20170511</t>
  </si>
  <si>
    <t>19960107</t>
  </si>
  <si>
    <t>1994</t>
  </si>
  <si>
    <t>19960309</t>
  </si>
  <si>
    <t>20145141</t>
  </si>
  <si>
    <t>20150312</t>
  </si>
  <si>
    <t>20168462</t>
  </si>
  <si>
    <t>20151063</t>
  </si>
  <si>
    <t>20160908</t>
  </si>
  <si>
    <t>20071066</t>
  </si>
  <si>
    <t>20080110</t>
  </si>
  <si>
    <t>20150942</t>
  </si>
  <si>
    <t>20160204</t>
  </si>
  <si>
    <t>19960126</t>
  </si>
  <si>
    <t>1995</t>
  </si>
  <si>
    <t>19960330</t>
  </si>
  <si>
    <t>20112151</t>
  </si>
  <si>
    <t>20110818</t>
  </si>
  <si>
    <t>20169122</t>
  </si>
  <si>
    <t>20160921</t>
  </si>
  <si>
    <t>20164829</t>
  </si>
  <si>
    <t>20148460</t>
  </si>
  <si>
    <t>20160817</t>
  </si>
  <si>
    <t>20162925</t>
  </si>
  <si>
    <t>20010238</t>
  </si>
  <si>
    <t>20010824</t>
  </si>
  <si>
    <t>19780066</t>
  </si>
  <si>
    <t>1965</t>
  </si>
  <si>
    <t>19780204</t>
  </si>
  <si>
    <t>20150212</t>
  </si>
  <si>
    <t>20161103</t>
  </si>
  <si>
    <t>20147727</t>
  </si>
  <si>
    <t>20140320</t>
  </si>
  <si>
    <t>20163026</t>
  </si>
  <si>
    <t>20155301</t>
  </si>
  <si>
    <t>20162930</t>
  </si>
  <si>
    <t>20158492</t>
  </si>
  <si>
    <t>20030350</t>
  </si>
  <si>
    <t>2003</t>
  </si>
  <si>
    <t>20031121</t>
  </si>
  <si>
    <t>20110501</t>
  </si>
  <si>
    <t>2010</t>
  </si>
  <si>
    <t>20110519</t>
  </si>
  <si>
    <t>20030010</t>
  </si>
  <si>
    <t>무간도</t>
  </si>
  <si>
    <t>2002</t>
  </si>
  <si>
    <t>20030221</t>
  </si>
  <si>
    <t>유위강,맥조휘</t>
  </si>
  <si>
    <t>유덕화,양조위</t>
  </si>
  <si>
    <t>IPTV 및 디지털케이블TV 영화 VOD 2017년 6월 이용순위 - 다양성영화</t>
    <phoneticPr fontId="2" type="noConversion"/>
  </si>
  <si>
    <t xml:space="preserve">※ 순위는 6월 기준으로 정렬되었습니다. </t>
    <phoneticPr fontId="2" type="noConversion"/>
  </si>
  <si>
    <t>2017.6월 이용건수</t>
    <phoneticPr fontId="2" type="noConversion"/>
  </si>
  <si>
    <t>20174061</t>
  </si>
  <si>
    <t>보스 베이비</t>
  </si>
  <si>
    <t>톰 맥그라스</t>
  </si>
  <si>
    <t>알렉 볼드윈,리사 쿠드로,스티브 부세미,토비 맥과이어,지미 키멜</t>
  </si>
  <si>
    <t>20162722</t>
  </si>
  <si>
    <t>보안관</t>
  </si>
  <si>
    <t>김형주</t>
  </si>
  <si>
    <t>이성민,조진웅,김성균</t>
  </si>
  <si>
    <t>20164844</t>
  </si>
  <si>
    <t>불한당: 나쁜 놈들의 세상</t>
  </si>
  <si>
    <t>20170517</t>
  </si>
  <si>
    <t>변성현</t>
  </si>
  <si>
    <t>설경구,임시완</t>
  </si>
  <si>
    <t>20169348</t>
  </si>
  <si>
    <t>대립군</t>
  </si>
  <si>
    <t>20170531</t>
  </si>
  <si>
    <t>정윤철</t>
  </si>
  <si>
    <t>이정재,여진구,김무열</t>
  </si>
  <si>
    <t>20175262</t>
  </si>
  <si>
    <t>겟 아웃</t>
  </si>
  <si>
    <t>조던 필레</t>
  </si>
  <si>
    <t>다니엘 칼루야,앨리슨 윌리암스,브래들리 휘트포드,캐서린 키너</t>
  </si>
  <si>
    <t>20173961</t>
  </si>
  <si>
    <t>킹 아서: 제왕의 검</t>
  </si>
  <si>
    <t>영국,호주,미국</t>
  </si>
  <si>
    <t>가이 리치</t>
  </si>
  <si>
    <t>찰리 허냄,주드 로,에릭 바나,에이단 길렌,디몬 하운수,아스트리드 베흐제-프리스베,애나벨 월리스,케이티 맥그라스</t>
  </si>
  <si>
    <t>20179382</t>
  </si>
  <si>
    <t>에이리언: 커버넌트</t>
  </si>
  <si>
    <t>미국,호주,뉴질랜드</t>
  </si>
  <si>
    <t>마이클 패스벤더,캐서린 워터스턴,제임스 프랭코,누미 라파스,가이 피어스,빌리 크루덥,카르멘 에조고,대니 맥브라이드,주시 스몰렛</t>
  </si>
  <si>
    <t>20161665</t>
  </si>
  <si>
    <t>스머프: 비밀의 숲</t>
  </si>
  <si>
    <t>20170428</t>
  </si>
  <si>
    <t>캘리 애스버리</t>
  </si>
  <si>
    <t>데미 로바토,레인 윌슨,조 맨가니엘로,잭 맥브레이어,맨디 파틴킨</t>
  </si>
  <si>
    <t>20173061</t>
  </si>
  <si>
    <t>슈퍼 빼꼼: 스파이 대작전</t>
  </si>
  <si>
    <t>임아론</t>
  </si>
  <si>
    <t>김태균,최정현</t>
  </si>
  <si>
    <t>20170321</t>
  </si>
  <si>
    <t>목소리의 형태</t>
  </si>
  <si>
    <t>야마다 나오코</t>
  </si>
  <si>
    <t>이리노 미유,하야미 사오리</t>
  </si>
  <si>
    <t>20168261</t>
  </si>
  <si>
    <t>원더 우먼</t>
  </si>
  <si>
    <t>20176141</t>
  </si>
  <si>
    <t>베이블레이드 버스트 갓 : 갓 발키리의 탄생</t>
  </si>
  <si>
    <t>20170601</t>
  </si>
  <si>
    <t>팻티 젠킨스</t>
  </si>
  <si>
    <t>갤 가돗,로빈 라이트,크리스 파인,데이빗 듈리스,코니 닐슨,엘레나 아나야</t>
  </si>
  <si>
    <t>야마구치 켄타로</t>
  </si>
  <si>
    <t>김현지,한신,김보영,이호산,김영은</t>
  </si>
  <si>
    <t>20174821</t>
  </si>
  <si>
    <t>바다 탐험대 옥토넛 시즌4: 더 파이널</t>
  </si>
  <si>
    <t>다라 오코넬</t>
  </si>
  <si>
    <t>하성용,정재헌,엄상현</t>
  </si>
  <si>
    <t>20163521</t>
  </si>
  <si>
    <t>스플릿</t>
  </si>
  <si>
    <t>20161109</t>
  </si>
  <si>
    <t>최국희</t>
  </si>
  <si>
    <t>유지태,이정현,이다윗,정성화</t>
  </si>
  <si>
    <t>20122021</t>
  </si>
  <si>
    <t>트랜스포머: 사라진 시대</t>
  </si>
  <si>
    <t>20140625</t>
  </si>
  <si>
    <t>마이클 베이</t>
  </si>
  <si>
    <t>마크 월버그,니콜라 펠츠,잭 레이너,스탠리 투치,리빙빙</t>
  </si>
  <si>
    <t>20179662</t>
  </si>
  <si>
    <t>파워레인져스: 더 비기닝</t>
  </si>
  <si>
    <t>딘 이스라엘리트</t>
  </si>
  <si>
    <t>데이커 몽고메리,나오미 스콧,RJ 사일러,베키 지,루디 린</t>
  </si>
  <si>
    <t>20156970</t>
  </si>
  <si>
    <t>심야식당</t>
  </si>
  <si>
    <t>20150618</t>
  </si>
  <si>
    <t>마츠오카 조지</t>
  </si>
  <si>
    <t>코바야시 카오루,오다기리 조,타카오카 사키</t>
  </si>
  <si>
    <t>20172162</t>
  </si>
  <si>
    <t>소드 마스터: 절대강호의 죽음</t>
  </si>
  <si>
    <t>이동승</t>
  </si>
  <si>
    <t>하윤동,강일연</t>
  </si>
  <si>
    <t>20151022</t>
  </si>
  <si>
    <t>걷기왕</t>
  </si>
  <si>
    <t>20161020</t>
  </si>
  <si>
    <t>백승화</t>
  </si>
  <si>
    <t>심은경</t>
  </si>
  <si>
    <t>20162404</t>
  </si>
  <si>
    <t>고스트버스터즈</t>
  </si>
  <si>
    <t>20160825</t>
  </si>
  <si>
    <t>폴 페이그</t>
  </si>
  <si>
    <t>멜리사 맥카시,크리스 헴스워스,크리스틴 위그,케이트 맥키넌,레슬리 존스</t>
  </si>
  <si>
    <t>20156007</t>
  </si>
  <si>
    <t>인페르노</t>
  </si>
  <si>
    <t>미국,일본,터키,헝가리</t>
  </si>
  <si>
    <t>20161019</t>
  </si>
  <si>
    <t>론 하워드</t>
  </si>
  <si>
    <t>톰 행크스,펠리시티 존스,벤 포스터,이르판 칸,오마 사이</t>
  </si>
  <si>
    <t>20167481</t>
  </si>
  <si>
    <t>맨 인 더 다크</t>
  </si>
  <si>
    <t>20161005</t>
  </si>
  <si>
    <t>20030135</t>
  </si>
  <si>
    <t>캐리비안의 해적 : 블랙펄의 저주</t>
  </si>
  <si>
    <t>20030905</t>
  </si>
  <si>
    <t>20133322</t>
  </si>
  <si>
    <t>인간중독</t>
  </si>
  <si>
    <t>20140514</t>
  </si>
  <si>
    <t>페드 알바레즈</t>
  </si>
  <si>
    <t>제인 레비,딜런 미네트,스티븐 랭</t>
  </si>
  <si>
    <t>조니 뎁,제프리 러쉬</t>
  </si>
  <si>
    <t>12세관람가</t>
  </si>
  <si>
    <t>김대우</t>
  </si>
  <si>
    <t>송승헌,임지연,조여정,온주완,유해진</t>
  </si>
  <si>
    <t>20174261</t>
  </si>
  <si>
    <t>극장판 마이 리틀 포니 : 이퀘스트리아 걸스</t>
  </si>
  <si>
    <t>캐나다,미국</t>
  </si>
  <si>
    <t>20168361</t>
  </si>
  <si>
    <t>바다 탐험대 옥토넛 시즌4: 늪지탐험선K</t>
  </si>
  <si>
    <t>20098169</t>
  </si>
  <si>
    <t>쥬라기 월드</t>
  </si>
  <si>
    <t>20150611</t>
  </si>
  <si>
    <t>20177101</t>
  </si>
  <si>
    <t>사촌여동생</t>
  </si>
  <si>
    <t>20170613</t>
  </si>
  <si>
    <t>제이슨 티에슨</t>
  </si>
  <si>
    <t>타라 스트롱,애슐리 볼,안드리아 리브먼</t>
  </si>
  <si>
    <t>콜린 트레보로우</t>
  </si>
  <si>
    <t>크리스 프랫,주디 그리어,브라이스 달라스 하워드,케이티 맥그라스,제이크 존슨,빈센트 도노프리오</t>
  </si>
  <si>
    <t>양호열</t>
  </si>
  <si>
    <t>유지원,박선우,한나,김종신</t>
  </si>
  <si>
    <t>20070057</t>
  </si>
  <si>
    <t>캐리비안의 해적: 세상의 끝에서</t>
  </si>
  <si>
    <t>20070523</t>
  </si>
  <si>
    <t>20170941</t>
  </si>
  <si>
    <t>우리들의 일기</t>
  </si>
  <si>
    <t>20060146</t>
  </si>
  <si>
    <t>캐리비안의 해적 : 망자의 함</t>
  </si>
  <si>
    <t>2006</t>
  </si>
  <si>
    <t>20060706</t>
  </si>
  <si>
    <t>조니 뎁,올랜도 블룸</t>
  </si>
  <si>
    <t>임공삼</t>
  </si>
  <si>
    <t>윤성모,신지훈</t>
  </si>
  <si>
    <t>전체관람가</t>
    <phoneticPr fontId="2" type="noConversion"/>
  </si>
  <si>
    <t>전체관람가</t>
    <phoneticPr fontId="2" type="noConversion"/>
  </si>
  <si>
    <t>12세이상관람가</t>
    <phoneticPr fontId="2" type="noConversion"/>
  </si>
  <si>
    <t>15세이상관람가</t>
    <phoneticPr fontId="2" type="noConversion"/>
  </si>
  <si>
    <t>청소년관람불가</t>
    <phoneticPr fontId="2" type="noConversion"/>
  </si>
  <si>
    <t>20173833</t>
  </si>
  <si>
    <t>심야식당 2</t>
  </si>
  <si>
    <t>20170608</t>
  </si>
  <si>
    <t>코바야시 카오루,오다기리 죠</t>
  </si>
  <si>
    <t>20168366</t>
  </si>
  <si>
    <t>바다 탐험대 옥토넛 시즌4: 바다 괴물 대소동</t>
  </si>
  <si>
    <t>하성용,정재헌,엄상현,윤승희,김정은,김율</t>
  </si>
  <si>
    <t>20126010</t>
  </si>
  <si>
    <t>파닥파닥</t>
  </si>
  <si>
    <t>20120725</t>
  </si>
  <si>
    <t>20161561</t>
  </si>
  <si>
    <t>바다 탐험대 옥토넛 시즌4: 빙하탐험선S</t>
  </si>
  <si>
    <t>이대희</t>
  </si>
  <si>
    <t>김현지,안영미,현경수,이호산,시영준</t>
  </si>
  <si>
    <t>하성용,정재헌,엄상현,윤승희,김정은</t>
  </si>
  <si>
    <t>20163201</t>
  </si>
  <si>
    <t>바다 탐험대 옥토넛 시즌4: 아슬아슬 구조대작전</t>
  </si>
  <si>
    <t>20160602</t>
  </si>
  <si>
    <t>20176861</t>
  </si>
  <si>
    <t>판필로프 사단의 28 용사</t>
  </si>
  <si>
    <t>킴 드루지닌,안드레이 샬로파</t>
  </si>
  <si>
    <t>20172161</t>
  </si>
  <si>
    <t>댄서</t>
  </si>
  <si>
    <t>영국,러시아,우크라이나,미국</t>
  </si>
  <si>
    <t>스티븐 캔터</t>
  </si>
  <si>
    <t>세르게이 폴루닌</t>
  </si>
  <si>
    <t>20173642</t>
  </si>
  <si>
    <t>너와 100번째 사랑</t>
  </si>
  <si>
    <t>20170525</t>
  </si>
  <si>
    <t>츠키카와 쇼</t>
  </si>
  <si>
    <t>사카구치 켄타로,미와,류세이 료</t>
  </si>
  <si>
    <t>20174803</t>
  </si>
  <si>
    <t>7번째 내가 죽던 날</t>
  </si>
  <si>
    <t>라이 루소 영</t>
  </si>
  <si>
    <t>조이 도이치,할스톤 세이지,엘레나 캠푸리스,로건 밀러</t>
  </si>
  <si>
    <t>20150492</t>
  </si>
  <si>
    <t>진격의 거인 파트 2</t>
  </si>
  <si>
    <t>히구치 신지</t>
  </si>
  <si>
    <t>미우라 하루마,미즈하라 키코,하세가와 히로키,혼고 카나타</t>
  </si>
  <si>
    <t>20174701</t>
  </si>
  <si>
    <t>뮤지엄</t>
  </si>
  <si>
    <t>20170518</t>
  </si>
  <si>
    <t>오오토모 케이시</t>
  </si>
  <si>
    <t>오구리 슌,츠마부키 사토시</t>
  </si>
  <si>
    <t>20148748</t>
  </si>
  <si>
    <t>그녀</t>
  </si>
  <si>
    <t>20140522</t>
  </si>
  <si>
    <t>스파이크 존즈</t>
  </si>
  <si>
    <t>호아킨 피닉스,스칼렛 요한슨,에이미 아담스,루니 마라</t>
  </si>
  <si>
    <t>20145203</t>
  </si>
  <si>
    <t>리틀 포레스트: 여름과 가을</t>
  </si>
  <si>
    <t>모리 준이치</t>
  </si>
  <si>
    <t>하시모토 아이,마츠오카 마유</t>
  </si>
  <si>
    <t>20020223</t>
  </si>
  <si>
    <t>피아니스트</t>
  </si>
  <si>
    <t>20030101</t>
  </si>
  <si>
    <t>로만 폴란스키</t>
  </si>
  <si>
    <t>애드리언 브로디</t>
  </si>
  <si>
    <t>20173946</t>
  </si>
  <si>
    <t>왕좌의 전쟁</t>
  </si>
  <si>
    <t>몰타</t>
  </si>
  <si>
    <t>레이몬드 미치</t>
  </si>
  <si>
    <t>20173923</t>
  </si>
  <si>
    <t>바람에 젖은 여자</t>
  </si>
  <si>
    <t>시오타 아키히코</t>
  </si>
  <si>
    <t>나가오카 타스쿠,마미야 유키</t>
  </si>
  <si>
    <t>20175021</t>
  </si>
  <si>
    <t>쇠파리</t>
  </si>
  <si>
    <t>20134122</t>
  </si>
  <si>
    <t>한공주</t>
  </si>
  <si>
    <t>20140417</t>
  </si>
  <si>
    <t>안철호</t>
  </si>
  <si>
    <t>김진우,이연두,정인기,김희정</t>
  </si>
  <si>
    <t>이수진</t>
  </si>
  <si>
    <t>천우희,정인선,김소영</t>
  </si>
  <si>
    <t>20175423</t>
  </si>
  <si>
    <t>나의 붉은고래</t>
  </si>
  <si>
    <t>양선,장춘</t>
  </si>
  <si>
    <t>20172522</t>
  </si>
  <si>
    <t>타파스 차크라바르티</t>
  </si>
  <si>
    <t>20174721</t>
  </si>
  <si>
    <t>로스트 인 파리</t>
  </si>
  <si>
    <t>프랑스,벨기에</t>
  </si>
  <si>
    <t>도미니크 아벨,피오나 고든</t>
  </si>
  <si>
    <t>피오나 고든,도미니크 아벨</t>
  </si>
  <si>
    <t>20150491</t>
  </si>
  <si>
    <t>진격의 거인 파트1</t>
  </si>
  <si>
    <t>20160503</t>
  </si>
  <si>
    <t>20164062</t>
  </si>
  <si>
    <t>이터너티</t>
  </si>
  <si>
    <t>트란 안 홍</t>
  </si>
  <si>
    <t>멜라니 로랑,오드리 토투,베레니스 베조,제레미 레니에</t>
  </si>
  <si>
    <t>20156221</t>
  </si>
  <si>
    <t>신이 말하는 대로</t>
  </si>
  <si>
    <t>20150609</t>
  </si>
  <si>
    <t>미이케 다카시</t>
  </si>
  <si>
    <t>후쿠시 소우타,야마자키 히로나,카미키 류노스케</t>
  </si>
  <si>
    <t>20163018</t>
  </si>
  <si>
    <t>싱 스트리트</t>
  </si>
  <si>
    <t>아일랜드,영국,미국</t>
  </si>
  <si>
    <t>20160519</t>
  </si>
  <si>
    <t>20159286</t>
  </si>
  <si>
    <t>연애담</t>
  </si>
  <si>
    <t>20161117</t>
  </si>
  <si>
    <t>퍼디아 월시-필로,루시 보인턴,잭 레이너</t>
  </si>
  <si>
    <t>이현주</t>
  </si>
  <si>
    <t>이상희,류선영,김종수</t>
  </si>
  <si>
    <t>20176521</t>
  </si>
  <si>
    <t>은밀한 계절, 봄</t>
  </si>
  <si>
    <t>에르네스토 콘트레라스</t>
  </si>
  <si>
    <t>호세 마리아 야칙</t>
  </si>
  <si>
    <t>20163300</t>
  </si>
  <si>
    <t>무적의 청룡언월도</t>
  </si>
  <si>
    <t>유신의</t>
  </si>
  <si>
    <t>20163961</t>
  </si>
  <si>
    <t>데몰리션</t>
  </si>
  <si>
    <t>20070068</t>
  </si>
  <si>
    <t>타인의 삶</t>
  </si>
  <si>
    <t>독일</t>
  </si>
  <si>
    <t>20070322</t>
  </si>
  <si>
    <t>장 마크 발레</t>
  </si>
  <si>
    <t>제이크 질렌할,나오미 왓츠,유다 르위스,크리스 쿠퍼</t>
  </si>
  <si>
    <t>플로리안 헨켈 폰 도너스마르크</t>
  </si>
  <si>
    <t>울리히 뮤흐,마르티나 게덱,세바스티안 코치,울리히 터커</t>
  </si>
  <si>
    <t>20163314</t>
  </si>
  <si>
    <t>다가오는 것들</t>
  </si>
  <si>
    <t>20160929</t>
  </si>
  <si>
    <t>미아 한센-로브</t>
  </si>
  <si>
    <t>이자벨 위페르,에디뜨 스콥</t>
  </si>
  <si>
    <t>20122226</t>
  </si>
  <si>
    <t>디테일스</t>
  </si>
  <si>
    <t>20130411</t>
  </si>
  <si>
    <t>제이콥 아론 이스터스</t>
  </si>
  <si>
    <t>엘리자베스 뱅크스,토비 맥과이어</t>
  </si>
  <si>
    <t>20080975</t>
  </si>
  <si>
    <t>원스 어폰 어 타임 인 아메리카</t>
  </si>
  <si>
    <t>1984</t>
  </si>
  <si>
    <t>미국,이탈리아</t>
  </si>
  <si>
    <t>19841210</t>
  </si>
  <si>
    <t>세르지오 레오네</t>
  </si>
  <si>
    <t>엘리자베스 맥거번,트리트 윌리엄스,조 페시,제임스 우즈,제니퍼 코넬리,로버트 드니로</t>
  </si>
  <si>
    <t>20163185</t>
  </si>
  <si>
    <t>언노운 걸</t>
  </si>
  <si>
    <t>벨기에,프랑스</t>
  </si>
  <si>
    <t>뤽 다르덴,장 피에르 다르덴</t>
  </si>
  <si>
    <t>아델 에넬,올리비에 구르메</t>
  </si>
  <si>
    <t>20081420</t>
  </si>
  <si>
    <t>도쿄!</t>
  </si>
  <si>
    <t>2008</t>
  </si>
  <si>
    <t>일본,한국,프랑스</t>
  </si>
  <si>
    <t>20081023</t>
  </si>
  <si>
    <t>봉준호,미셸 공드리,레오스 카락스</t>
  </si>
  <si>
    <t>아오이 유우,카세 료,후지타니 아야코,츠마부키 사토시,드니 라방,타케나카 나오토,카가와 테루유키</t>
  </si>
  <si>
    <t>20126686</t>
  </si>
  <si>
    <t>미드나잇 인 파리</t>
  </si>
  <si>
    <t>미국,스페인</t>
  </si>
  <si>
    <t>20120705</t>
  </si>
  <si>
    <t>우디 알렌</t>
  </si>
  <si>
    <t>오웬 윌슨,마리온 꼬띨라르,레이첼 맥아담스,애드리언 브로디</t>
  </si>
  <si>
    <t>20175263</t>
  </si>
  <si>
    <t>부니베어: 브램블의 신비한 모험</t>
  </si>
  <si>
    <t>정량</t>
  </si>
  <si>
    <t>박상훈,홍진욱,윤세웅,임채헌</t>
  </si>
  <si>
    <t>20175204</t>
  </si>
  <si>
    <t>아메리칸 패스토럴</t>
  </si>
  <si>
    <t>이완 맥그리거</t>
  </si>
  <si>
    <t>이완 맥그리거,제니퍼 코넬리,다코타 패닝</t>
  </si>
  <si>
    <t>IPTV 및 디지털케이블TV 영화 VOD 2017년 6월 이용순위 - 전체영화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</si>
</sst>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u/>
      <sz val="9"/>
      <color theme="1"/>
      <name val="맑은 고딕"/>
      <family val="2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4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41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2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1" fontId="3" fillId="3" borderId="1" xfId="1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</cellXfs>
  <cellStyles count="3">
    <cellStyle name="쉼표 [0]" xfId="1" builtinId="6"/>
    <cellStyle name="쉼표 [0] 2" xfId="2"/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zoomScaleNormal="100" workbookViewId="0">
      <pane xSplit="9" ySplit="10" topLeftCell="J11" activePane="bottomRight" state="frozen"/>
      <selection pane="topRight" activeCell="J1" sqref="J1"/>
      <selection pane="bottomLeft" activeCell="A12" sqref="A12"/>
      <selection pane="bottomRight" activeCell="B3" sqref="B3"/>
    </sheetView>
  </sheetViews>
  <sheetFormatPr defaultRowHeight="16.5" x14ac:dyDescent="0.3"/>
  <cols>
    <col min="1" max="1" width="4.5" customWidth="1"/>
    <col min="2" max="2" width="9.875" bestFit="1" customWidth="1"/>
    <col min="3" max="3" width="22.75" customWidth="1"/>
    <col min="4" max="4" width="7.5" customWidth="1"/>
    <col min="5" max="5" width="9.125" customWidth="1"/>
    <col min="6" max="6" width="8.5" customWidth="1"/>
    <col min="7" max="7" width="9.375" customWidth="1"/>
    <col min="8" max="8" width="33.125" customWidth="1"/>
    <col min="9" max="9" width="12.5" customWidth="1"/>
    <col min="10" max="16" width="13.625" style="3" customWidth="1"/>
    <col min="17" max="17" width="14.75" style="3" customWidth="1"/>
  </cols>
  <sheetData>
    <row r="1" spans="1:17" x14ac:dyDescent="0.3">
      <c r="A1" s="2"/>
      <c r="B1" s="2"/>
      <c r="C1" s="2"/>
      <c r="D1" s="2"/>
      <c r="E1" s="2"/>
      <c r="F1" s="2"/>
      <c r="G1" s="2"/>
      <c r="H1" s="6"/>
    </row>
    <row r="2" spans="1:17" x14ac:dyDescent="0.3">
      <c r="A2" s="2"/>
      <c r="B2" s="7" t="s">
        <v>940</v>
      </c>
      <c r="C2" s="7"/>
      <c r="D2" s="7"/>
      <c r="E2" s="8"/>
      <c r="F2" s="15"/>
      <c r="G2" s="9"/>
      <c r="H2" s="8"/>
    </row>
    <row r="3" spans="1:17" x14ac:dyDescent="0.3">
      <c r="A3" s="2"/>
      <c r="B3" s="10"/>
      <c r="C3" s="10"/>
      <c r="D3" s="10"/>
      <c r="E3" s="8"/>
      <c r="F3" s="15"/>
      <c r="G3" s="9"/>
      <c r="H3" s="8"/>
    </row>
    <row r="4" spans="1:17" x14ac:dyDescent="0.3">
      <c r="A4" s="2"/>
      <c r="B4" s="11" t="s">
        <v>626</v>
      </c>
      <c r="C4" s="11"/>
      <c r="D4" s="11"/>
      <c r="E4" s="8"/>
      <c r="F4" s="15"/>
      <c r="G4" s="9"/>
      <c r="H4" s="8"/>
    </row>
    <row r="5" spans="1:17" x14ac:dyDescent="0.3">
      <c r="A5" s="2"/>
      <c r="B5" s="11" t="s">
        <v>8</v>
      </c>
      <c r="C5" s="11"/>
      <c r="D5" s="11"/>
      <c r="E5" s="8"/>
      <c r="F5" s="15"/>
      <c r="G5" s="9"/>
      <c r="H5" s="8"/>
    </row>
    <row r="6" spans="1:17" x14ac:dyDescent="0.3">
      <c r="A6" s="2"/>
      <c r="B6" s="11" t="s">
        <v>9</v>
      </c>
      <c r="C6" s="11"/>
      <c r="D6" s="11"/>
      <c r="E6" s="8"/>
      <c r="F6" s="15"/>
      <c r="G6" s="9"/>
      <c r="H6" s="8"/>
    </row>
    <row r="7" spans="1:17" x14ac:dyDescent="0.3">
      <c r="A7" s="2"/>
      <c r="B7" s="11" t="s">
        <v>10</v>
      </c>
      <c r="C7" s="11"/>
      <c r="D7" s="11"/>
      <c r="E7" s="8"/>
      <c r="F7" s="15"/>
      <c r="G7" s="9"/>
      <c r="H7" s="8"/>
    </row>
    <row r="8" spans="1:17" x14ac:dyDescent="0.3">
      <c r="A8" s="2"/>
      <c r="B8" s="11" t="s">
        <v>151</v>
      </c>
      <c r="C8" s="11"/>
      <c r="D8" s="11"/>
      <c r="E8" s="8"/>
      <c r="F8" s="15"/>
      <c r="G8" s="9"/>
      <c r="H8" s="8"/>
    </row>
    <row r="9" spans="1:17" x14ac:dyDescent="0.3">
      <c r="A9" s="2"/>
      <c r="B9" s="12" t="s">
        <v>11</v>
      </c>
      <c r="C9" s="12"/>
      <c r="D9" s="12"/>
      <c r="E9" s="8"/>
      <c r="F9" s="15"/>
      <c r="G9" s="9"/>
      <c r="H9" s="13"/>
    </row>
    <row r="10" spans="1:17" s="1" customFormat="1" x14ac:dyDescent="0.3">
      <c r="A10" s="4" t="s">
        <v>7</v>
      </c>
      <c r="B10" s="4" t="s">
        <v>6</v>
      </c>
      <c r="C10" s="4" t="s">
        <v>0</v>
      </c>
      <c r="D10" s="4" t="s">
        <v>1</v>
      </c>
      <c r="E10" s="4" t="s">
        <v>2</v>
      </c>
      <c r="F10" s="4" t="s">
        <v>150</v>
      </c>
      <c r="G10" s="4" t="s">
        <v>3</v>
      </c>
      <c r="H10" s="4" t="s">
        <v>4</v>
      </c>
      <c r="I10" s="4" t="s">
        <v>5</v>
      </c>
      <c r="J10" s="16" t="s">
        <v>16</v>
      </c>
      <c r="K10" s="14" t="s">
        <v>123</v>
      </c>
      <c r="L10" s="14" t="s">
        <v>152</v>
      </c>
      <c r="M10" s="14" t="s">
        <v>195</v>
      </c>
      <c r="N10" s="14" t="s">
        <v>253</v>
      </c>
      <c r="O10" s="14" t="s">
        <v>320</v>
      </c>
      <c r="P10" s="19" t="s">
        <v>627</v>
      </c>
      <c r="Q10" s="14" t="s">
        <v>124</v>
      </c>
    </row>
    <row r="11" spans="1:17" x14ac:dyDescent="0.3">
      <c r="A11" s="5">
        <v>1</v>
      </c>
      <c r="B11" s="21" t="s">
        <v>628</v>
      </c>
      <c r="C11" s="18" t="s">
        <v>629</v>
      </c>
      <c r="D11" s="21" t="s">
        <v>417</v>
      </c>
      <c r="E11" s="18" t="s">
        <v>19</v>
      </c>
      <c r="F11" s="21" t="s">
        <v>565</v>
      </c>
      <c r="G11" s="18" t="s">
        <v>630</v>
      </c>
      <c r="H11" s="18" t="s">
        <v>631</v>
      </c>
      <c r="I11" s="18" t="s">
        <v>768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279997</v>
      </c>
      <c r="Q11" s="20">
        <f>SUM(K11:P11)</f>
        <v>279997</v>
      </c>
    </row>
    <row r="12" spans="1:17" x14ac:dyDescent="0.3">
      <c r="A12" s="5">
        <v>2</v>
      </c>
      <c r="B12" s="21" t="s">
        <v>632</v>
      </c>
      <c r="C12" s="18" t="s">
        <v>633</v>
      </c>
      <c r="D12" s="21" t="s">
        <v>410</v>
      </c>
      <c r="E12" s="18" t="s">
        <v>17</v>
      </c>
      <c r="F12" s="21" t="s">
        <v>565</v>
      </c>
      <c r="G12" s="18" t="s">
        <v>634</v>
      </c>
      <c r="H12" s="18" t="s">
        <v>635</v>
      </c>
      <c r="I12" s="18" t="s">
        <v>29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213174</v>
      </c>
      <c r="Q12" s="20">
        <f t="shared" ref="Q12:Q75" si="0">SUM(K12:P12)</f>
        <v>213174</v>
      </c>
    </row>
    <row r="13" spans="1:17" x14ac:dyDescent="0.3">
      <c r="A13" s="17">
        <v>3</v>
      </c>
      <c r="B13" s="21" t="s">
        <v>424</v>
      </c>
      <c r="C13" s="18" t="s">
        <v>331</v>
      </c>
      <c r="D13" s="21" t="s">
        <v>410</v>
      </c>
      <c r="E13" s="18" t="s">
        <v>17</v>
      </c>
      <c r="F13" s="21" t="s">
        <v>425</v>
      </c>
      <c r="G13" s="18" t="s">
        <v>332</v>
      </c>
      <c r="H13" s="18" t="s">
        <v>333</v>
      </c>
      <c r="I13" s="18" t="s">
        <v>30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77426</v>
      </c>
      <c r="P13" s="20">
        <v>181572</v>
      </c>
      <c r="Q13" s="20">
        <f t="shared" si="0"/>
        <v>258998</v>
      </c>
    </row>
    <row r="14" spans="1:17" x14ac:dyDescent="0.3">
      <c r="A14" s="17">
        <v>4</v>
      </c>
      <c r="B14" s="21" t="s">
        <v>525</v>
      </c>
      <c r="C14" s="18" t="s">
        <v>362</v>
      </c>
      <c r="D14" s="21" t="s">
        <v>417</v>
      </c>
      <c r="E14" s="18" t="s">
        <v>17</v>
      </c>
      <c r="F14" s="21" t="s">
        <v>425</v>
      </c>
      <c r="G14" s="18" t="s">
        <v>363</v>
      </c>
      <c r="H14" s="18" t="s">
        <v>364</v>
      </c>
      <c r="I14" s="18" t="s">
        <v>29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7223</v>
      </c>
      <c r="P14" s="20">
        <v>166615</v>
      </c>
      <c r="Q14" s="20">
        <f t="shared" si="0"/>
        <v>173838</v>
      </c>
    </row>
    <row r="15" spans="1:17" x14ac:dyDescent="0.3">
      <c r="A15" s="17">
        <v>5</v>
      </c>
      <c r="B15" s="21" t="s">
        <v>419</v>
      </c>
      <c r="C15" s="18" t="s">
        <v>327</v>
      </c>
      <c r="D15" s="21" t="s">
        <v>417</v>
      </c>
      <c r="E15" s="18" t="s">
        <v>328</v>
      </c>
      <c r="F15" s="21" t="s">
        <v>415</v>
      </c>
      <c r="G15" s="18" t="s">
        <v>329</v>
      </c>
      <c r="H15" s="18" t="s">
        <v>330</v>
      </c>
      <c r="I15" s="18" t="s">
        <v>29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109281</v>
      </c>
      <c r="P15" s="20">
        <v>128724</v>
      </c>
      <c r="Q15" s="20">
        <f t="shared" si="0"/>
        <v>238005</v>
      </c>
    </row>
    <row r="16" spans="1:17" x14ac:dyDescent="0.3">
      <c r="A16" s="17">
        <v>6</v>
      </c>
      <c r="B16" s="21" t="s">
        <v>409</v>
      </c>
      <c r="C16" s="18" t="s">
        <v>257</v>
      </c>
      <c r="D16" s="21" t="s">
        <v>410</v>
      </c>
      <c r="E16" s="18" t="s">
        <v>17</v>
      </c>
      <c r="F16" s="21" t="s">
        <v>411</v>
      </c>
      <c r="G16" s="18" t="s">
        <v>258</v>
      </c>
      <c r="H16" s="18" t="s">
        <v>259</v>
      </c>
      <c r="I16" s="18" t="s">
        <v>28</v>
      </c>
      <c r="J16" s="20">
        <v>0</v>
      </c>
      <c r="K16" s="20">
        <v>0</v>
      </c>
      <c r="L16" s="20">
        <v>0</v>
      </c>
      <c r="M16" s="20">
        <v>0</v>
      </c>
      <c r="N16" s="20">
        <v>120082</v>
      </c>
      <c r="O16" s="20">
        <v>340920</v>
      </c>
      <c r="P16" s="20">
        <v>122755</v>
      </c>
      <c r="Q16" s="20">
        <f t="shared" si="0"/>
        <v>583757</v>
      </c>
    </row>
    <row r="17" spans="1:17" x14ac:dyDescent="0.3">
      <c r="A17" s="17">
        <v>7</v>
      </c>
      <c r="B17" s="21" t="s">
        <v>636</v>
      </c>
      <c r="C17" s="18" t="s">
        <v>637</v>
      </c>
      <c r="D17" s="21" t="s">
        <v>410</v>
      </c>
      <c r="E17" s="18" t="s">
        <v>17</v>
      </c>
      <c r="F17" s="21" t="s">
        <v>638</v>
      </c>
      <c r="G17" s="18" t="s">
        <v>639</v>
      </c>
      <c r="H17" s="18" t="s">
        <v>640</v>
      </c>
      <c r="I17" s="18" t="s">
        <v>28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112613</v>
      </c>
      <c r="Q17" s="20">
        <f t="shared" si="0"/>
        <v>112613</v>
      </c>
    </row>
    <row r="18" spans="1:17" x14ac:dyDescent="0.3">
      <c r="A18" s="17">
        <v>8</v>
      </c>
      <c r="B18" s="21" t="s">
        <v>426</v>
      </c>
      <c r="C18" s="18" t="s">
        <v>237</v>
      </c>
      <c r="D18" s="21" t="s">
        <v>417</v>
      </c>
      <c r="E18" s="18" t="s">
        <v>19</v>
      </c>
      <c r="F18" s="21" t="s">
        <v>427</v>
      </c>
      <c r="G18" s="18" t="s">
        <v>334</v>
      </c>
      <c r="H18" s="18" t="s">
        <v>335</v>
      </c>
      <c r="I18" s="18" t="s">
        <v>769</v>
      </c>
      <c r="J18" s="20">
        <v>0</v>
      </c>
      <c r="K18" s="20">
        <v>3</v>
      </c>
      <c r="L18" s="20">
        <v>3</v>
      </c>
      <c r="M18" s="20">
        <v>1502</v>
      </c>
      <c r="N18" s="20">
        <v>845</v>
      </c>
      <c r="O18" s="20">
        <v>76697</v>
      </c>
      <c r="P18" s="20">
        <v>104867</v>
      </c>
      <c r="Q18" s="20">
        <f t="shared" si="0"/>
        <v>183917</v>
      </c>
    </row>
    <row r="19" spans="1:17" x14ac:dyDescent="0.3">
      <c r="A19" s="17">
        <v>9</v>
      </c>
      <c r="B19" s="21" t="s">
        <v>444</v>
      </c>
      <c r="C19" s="18" t="s">
        <v>342</v>
      </c>
      <c r="D19" s="21" t="s">
        <v>417</v>
      </c>
      <c r="E19" s="18" t="s">
        <v>19</v>
      </c>
      <c r="F19" s="21" t="s">
        <v>445</v>
      </c>
      <c r="G19" s="18" t="s">
        <v>343</v>
      </c>
      <c r="H19" s="18" t="s">
        <v>344</v>
      </c>
      <c r="I19" s="18" t="s">
        <v>28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37598</v>
      </c>
      <c r="P19" s="20">
        <v>99313</v>
      </c>
      <c r="Q19" s="20">
        <f t="shared" si="0"/>
        <v>136911</v>
      </c>
    </row>
    <row r="20" spans="1:17" x14ac:dyDescent="0.3">
      <c r="A20" s="17">
        <v>10</v>
      </c>
      <c r="B20" s="21" t="s">
        <v>414</v>
      </c>
      <c r="C20" s="18" t="s">
        <v>322</v>
      </c>
      <c r="D20" s="21" t="s">
        <v>410</v>
      </c>
      <c r="E20" s="18" t="s">
        <v>17</v>
      </c>
      <c r="F20" s="21" t="s">
        <v>415</v>
      </c>
      <c r="G20" s="18" t="s">
        <v>325</v>
      </c>
      <c r="H20" s="18" t="s">
        <v>326</v>
      </c>
      <c r="I20" s="18" t="s">
        <v>30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126286</v>
      </c>
      <c r="P20" s="20">
        <v>73591</v>
      </c>
      <c r="Q20" s="20">
        <f t="shared" si="0"/>
        <v>199877</v>
      </c>
    </row>
    <row r="21" spans="1:17" x14ac:dyDescent="0.3">
      <c r="A21" s="17">
        <v>11</v>
      </c>
      <c r="B21" s="21" t="s">
        <v>641</v>
      </c>
      <c r="C21" s="18" t="s">
        <v>642</v>
      </c>
      <c r="D21" s="21" t="s">
        <v>417</v>
      </c>
      <c r="E21" s="18" t="s">
        <v>17</v>
      </c>
      <c r="F21" s="21" t="s">
        <v>643</v>
      </c>
      <c r="G21" s="18" t="s">
        <v>644</v>
      </c>
      <c r="H21" s="18" t="s">
        <v>645</v>
      </c>
      <c r="I21" s="18" t="s">
        <v>29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66709</v>
      </c>
      <c r="Q21" s="20">
        <f t="shared" si="0"/>
        <v>66709</v>
      </c>
    </row>
    <row r="22" spans="1:17" x14ac:dyDescent="0.3">
      <c r="A22" s="17">
        <v>12</v>
      </c>
      <c r="B22" s="21" t="s">
        <v>416</v>
      </c>
      <c r="C22" s="18" t="s">
        <v>254</v>
      </c>
      <c r="D22" s="21" t="s">
        <v>417</v>
      </c>
      <c r="E22" s="18" t="s">
        <v>19</v>
      </c>
      <c r="F22" s="21" t="s">
        <v>418</v>
      </c>
      <c r="G22" s="18" t="s">
        <v>255</v>
      </c>
      <c r="H22" s="18" t="s">
        <v>256</v>
      </c>
      <c r="I22" s="18" t="s">
        <v>770</v>
      </c>
      <c r="J22" s="20">
        <v>0</v>
      </c>
      <c r="K22" s="20">
        <v>0</v>
      </c>
      <c r="L22" s="20">
        <v>0</v>
      </c>
      <c r="M22" s="20">
        <v>0</v>
      </c>
      <c r="N22" s="20">
        <v>130536</v>
      </c>
      <c r="O22" s="20">
        <v>115842</v>
      </c>
      <c r="P22" s="20">
        <v>49376</v>
      </c>
      <c r="Q22" s="20">
        <f t="shared" si="0"/>
        <v>295754</v>
      </c>
    </row>
    <row r="23" spans="1:17" x14ac:dyDescent="0.3">
      <c r="A23" s="17">
        <v>13</v>
      </c>
      <c r="B23" s="21" t="s">
        <v>646</v>
      </c>
      <c r="C23" s="18" t="s">
        <v>647</v>
      </c>
      <c r="D23" s="21" t="s">
        <v>417</v>
      </c>
      <c r="E23" s="18" t="s">
        <v>19</v>
      </c>
      <c r="F23" s="21" t="s">
        <v>638</v>
      </c>
      <c r="G23" s="18" t="s">
        <v>648</v>
      </c>
      <c r="H23" s="18" t="s">
        <v>649</v>
      </c>
      <c r="I23" s="18" t="s">
        <v>29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47289</v>
      </c>
      <c r="Q23" s="20">
        <f t="shared" si="0"/>
        <v>47289</v>
      </c>
    </row>
    <row r="24" spans="1:17" x14ac:dyDescent="0.3">
      <c r="A24" s="17">
        <v>14</v>
      </c>
      <c r="B24" s="21" t="s">
        <v>412</v>
      </c>
      <c r="C24" s="18" t="s">
        <v>321</v>
      </c>
      <c r="D24" s="21" t="s">
        <v>410</v>
      </c>
      <c r="E24" s="18" t="s">
        <v>19</v>
      </c>
      <c r="F24" s="21" t="s">
        <v>413</v>
      </c>
      <c r="G24" s="18" t="s">
        <v>323</v>
      </c>
      <c r="H24" s="18" t="s">
        <v>324</v>
      </c>
      <c r="I24" s="18" t="s">
        <v>771</v>
      </c>
      <c r="J24" s="20">
        <v>0</v>
      </c>
      <c r="K24" s="20">
        <v>0</v>
      </c>
      <c r="L24" s="20">
        <v>0</v>
      </c>
      <c r="M24" s="20">
        <v>888</v>
      </c>
      <c r="N24" s="20">
        <v>3021</v>
      </c>
      <c r="O24" s="20">
        <v>139612</v>
      </c>
      <c r="P24" s="20">
        <v>46900</v>
      </c>
      <c r="Q24" s="20">
        <f t="shared" si="0"/>
        <v>190421</v>
      </c>
    </row>
    <row r="25" spans="1:17" x14ac:dyDescent="0.3">
      <c r="A25" s="17">
        <v>15</v>
      </c>
      <c r="B25" s="21" t="s">
        <v>466</v>
      </c>
      <c r="C25" s="18" t="s">
        <v>346</v>
      </c>
      <c r="D25" s="21" t="s">
        <v>417</v>
      </c>
      <c r="E25" s="18" t="s">
        <v>17</v>
      </c>
      <c r="F25" s="21" t="s">
        <v>467</v>
      </c>
      <c r="G25" s="18" t="s">
        <v>347</v>
      </c>
      <c r="H25" s="18" t="s">
        <v>348</v>
      </c>
      <c r="I25" s="18" t="s">
        <v>29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20814</v>
      </c>
      <c r="P25" s="20">
        <v>46675</v>
      </c>
      <c r="Q25" s="20">
        <f t="shared" si="0"/>
        <v>67489</v>
      </c>
    </row>
    <row r="26" spans="1:17" x14ac:dyDescent="0.3">
      <c r="A26" s="17">
        <v>16</v>
      </c>
      <c r="B26" s="21" t="s">
        <v>434</v>
      </c>
      <c r="C26" s="18" t="s">
        <v>161</v>
      </c>
      <c r="D26" s="21" t="s">
        <v>410</v>
      </c>
      <c r="E26" s="18" t="s">
        <v>17</v>
      </c>
      <c r="F26" s="21" t="s">
        <v>435</v>
      </c>
      <c r="G26" s="18" t="s">
        <v>93</v>
      </c>
      <c r="H26" s="18" t="s">
        <v>175</v>
      </c>
      <c r="I26" s="18" t="s">
        <v>29</v>
      </c>
      <c r="J26" s="20">
        <v>0</v>
      </c>
      <c r="K26" s="20">
        <v>0</v>
      </c>
      <c r="L26" s="20">
        <v>39794</v>
      </c>
      <c r="M26" s="20">
        <v>479301</v>
      </c>
      <c r="N26" s="20">
        <v>126049</v>
      </c>
      <c r="O26" s="20">
        <v>65115</v>
      </c>
      <c r="P26" s="20">
        <v>40680</v>
      </c>
      <c r="Q26" s="20">
        <f t="shared" si="0"/>
        <v>750939</v>
      </c>
    </row>
    <row r="27" spans="1:17" x14ac:dyDescent="0.3">
      <c r="A27" s="17">
        <v>17</v>
      </c>
      <c r="B27" s="21" t="s">
        <v>422</v>
      </c>
      <c r="C27" s="18" t="s">
        <v>269</v>
      </c>
      <c r="D27" s="21" t="s">
        <v>410</v>
      </c>
      <c r="E27" s="18" t="s">
        <v>19</v>
      </c>
      <c r="F27" s="21" t="s">
        <v>423</v>
      </c>
      <c r="G27" s="18" t="s">
        <v>120</v>
      </c>
      <c r="H27" s="18" t="s">
        <v>270</v>
      </c>
      <c r="I27" s="18" t="s">
        <v>30</v>
      </c>
      <c r="J27" s="20">
        <v>0</v>
      </c>
      <c r="K27" s="20">
        <v>0</v>
      </c>
      <c r="L27" s="20">
        <v>0</v>
      </c>
      <c r="M27" s="20">
        <v>0</v>
      </c>
      <c r="N27" s="20">
        <v>59955</v>
      </c>
      <c r="O27" s="20">
        <v>98073</v>
      </c>
      <c r="P27" s="20">
        <v>38441</v>
      </c>
      <c r="Q27" s="20">
        <f t="shared" si="0"/>
        <v>196469</v>
      </c>
    </row>
    <row r="28" spans="1:17" x14ac:dyDescent="0.3">
      <c r="A28" s="17">
        <v>18</v>
      </c>
      <c r="B28" s="21" t="s">
        <v>437</v>
      </c>
      <c r="C28" s="18" t="s">
        <v>339</v>
      </c>
      <c r="D28" s="21" t="s">
        <v>410</v>
      </c>
      <c r="E28" s="18" t="s">
        <v>19</v>
      </c>
      <c r="F28" s="21" t="s">
        <v>411</v>
      </c>
      <c r="G28" s="18" t="s">
        <v>340</v>
      </c>
      <c r="H28" s="18" t="s">
        <v>341</v>
      </c>
      <c r="I28" s="18" t="s">
        <v>30</v>
      </c>
      <c r="J28" s="20">
        <v>0</v>
      </c>
      <c r="K28" s="20">
        <v>0</v>
      </c>
      <c r="L28" s="20">
        <v>0</v>
      </c>
      <c r="M28" s="20">
        <v>0</v>
      </c>
      <c r="N28" s="20">
        <v>3857</v>
      </c>
      <c r="O28" s="20">
        <v>61728</v>
      </c>
      <c r="P28" s="20">
        <v>37141</v>
      </c>
      <c r="Q28" s="20">
        <f t="shared" si="0"/>
        <v>102726</v>
      </c>
    </row>
    <row r="29" spans="1:17" x14ac:dyDescent="0.3">
      <c r="A29" s="17">
        <v>19</v>
      </c>
      <c r="B29" s="21" t="s">
        <v>430</v>
      </c>
      <c r="C29" s="18" t="s">
        <v>336</v>
      </c>
      <c r="D29" s="21" t="s">
        <v>417</v>
      </c>
      <c r="E29" s="18" t="s">
        <v>19</v>
      </c>
      <c r="F29" s="21" t="s">
        <v>431</v>
      </c>
      <c r="G29" s="18" t="s">
        <v>337</v>
      </c>
      <c r="H29" s="18" t="s">
        <v>338</v>
      </c>
      <c r="I29" s="18" t="s">
        <v>29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74769</v>
      </c>
      <c r="P29" s="20">
        <v>36104</v>
      </c>
      <c r="Q29" s="20">
        <f t="shared" si="0"/>
        <v>110873</v>
      </c>
    </row>
    <row r="30" spans="1:17" x14ac:dyDescent="0.3">
      <c r="A30" s="17">
        <v>20</v>
      </c>
      <c r="B30" s="21" t="s">
        <v>420</v>
      </c>
      <c r="C30" s="18" t="s">
        <v>263</v>
      </c>
      <c r="D30" s="21" t="s">
        <v>417</v>
      </c>
      <c r="E30" s="18" t="s">
        <v>19</v>
      </c>
      <c r="F30" s="21" t="s">
        <v>421</v>
      </c>
      <c r="G30" s="18" t="s">
        <v>264</v>
      </c>
      <c r="H30" s="18" t="s">
        <v>265</v>
      </c>
      <c r="I30" s="18" t="s">
        <v>28</v>
      </c>
      <c r="J30" s="20">
        <v>0</v>
      </c>
      <c r="K30" s="20">
        <v>0</v>
      </c>
      <c r="L30" s="20">
        <v>0</v>
      </c>
      <c r="M30" s="20">
        <v>0</v>
      </c>
      <c r="N30" s="20">
        <v>98369</v>
      </c>
      <c r="O30" s="20">
        <v>102364</v>
      </c>
      <c r="P30" s="20">
        <v>35311</v>
      </c>
      <c r="Q30" s="20">
        <f t="shared" si="0"/>
        <v>236044</v>
      </c>
    </row>
    <row r="31" spans="1:17" x14ac:dyDescent="0.3">
      <c r="A31" s="17">
        <v>21</v>
      </c>
      <c r="B31" s="21" t="s">
        <v>432</v>
      </c>
      <c r="C31" s="18" t="s">
        <v>156</v>
      </c>
      <c r="D31" s="21" t="s">
        <v>410</v>
      </c>
      <c r="E31" s="18" t="s">
        <v>19</v>
      </c>
      <c r="F31" s="21" t="s">
        <v>433</v>
      </c>
      <c r="G31" s="18" t="s">
        <v>169</v>
      </c>
      <c r="H31" s="18" t="s">
        <v>170</v>
      </c>
      <c r="I31" s="18" t="s">
        <v>769</v>
      </c>
      <c r="J31" s="20">
        <v>0</v>
      </c>
      <c r="K31" s="20">
        <v>0</v>
      </c>
      <c r="L31" s="20">
        <v>229004</v>
      </c>
      <c r="M31" s="20">
        <v>169771</v>
      </c>
      <c r="N31" s="20">
        <v>68064</v>
      </c>
      <c r="O31" s="20">
        <v>66501</v>
      </c>
      <c r="P31" s="20">
        <v>34784</v>
      </c>
      <c r="Q31" s="20">
        <f t="shared" si="0"/>
        <v>568124</v>
      </c>
    </row>
    <row r="32" spans="1:17" x14ac:dyDescent="0.3">
      <c r="A32" s="17">
        <v>22</v>
      </c>
      <c r="B32" s="21" t="s">
        <v>650</v>
      </c>
      <c r="C32" s="18" t="s">
        <v>651</v>
      </c>
      <c r="D32" s="21" t="s">
        <v>417</v>
      </c>
      <c r="E32" s="18" t="s">
        <v>652</v>
      </c>
      <c r="F32" s="21" t="s">
        <v>638</v>
      </c>
      <c r="G32" s="18" t="s">
        <v>653</v>
      </c>
      <c r="H32" s="18" t="s">
        <v>654</v>
      </c>
      <c r="I32" s="18" t="s">
        <v>770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34543</v>
      </c>
      <c r="Q32" s="20">
        <f t="shared" si="0"/>
        <v>34543</v>
      </c>
    </row>
    <row r="33" spans="1:17" x14ac:dyDescent="0.3">
      <c r="A33" s="17">
        <v>23</v>
      </c>
      <c r="B33" s="21" t="s">
        <v>436</v>
      </c>
      <c r="C33" s="18" t="s">
        <v>155</v>
      </c>
      <c r="D33" s="21" t="s">
        <v>410</v>
      </c>
      <c r="E33" s="18" t="s">
        <v>17</v>
      </c>
      <c r="F33" s="21" t="s">
        <v>435</v>
      </c>
      <c r="G33" s="18" t="s">
        <v>167</v>
      </c>
      <c r="H33" s="18" t="s">
        <v>168</v>
      </c>
      <c r="I33" s="18" t="s">
        <v>29</v>
      </c>
      <c r="J33" s="20">
        <v>0</v>
      </c>
      <c r="K33" s="20">
        <v>0</v>
      </c>
      <c r="L33" s="20">
        <v>247549</v>
      </c>
      <c r="M33" s="20">
        <v>213647</v>
      </c>
      <c r="N33" s="20">
        <v>61034</v>
      </c>
      <c r="O33" s="20">
        <v>63006</v>
      </c>
      <c r="P33" s="20">
        <v>26794</v>
      </c>
      <c r="Q33" s="20">
        <f t="shared" si="0"/>
        <v>612030</v>
      </c>
    </row>
    <row r="34" spans="1:17" x14ac:dyDescent="0.3">
      <c r="A34" s="17">
        <v>24</v>
      </c>
      <c r="B34" s="21" t="s">
        <v>655</v>
      </c>
      <c r="C34" s="18" t="s">
        <v>656</v>
      </c>
      <c r="D34" s="21" t="s">
        <v>417</v>
      </c>
      <c r="E34" s="18" t="s">
        <v>657</v>
      </c>
      <c r="F34" s="21" t="s">
        <v>467</v>
      </c>
      <c r="G34" s="18" t="s">
        <v>345</v>
      </c>
      <c r="H34" s="18" t="s">
        <v>658</v>
      </c>
      <c r="I34" s="18" t="s">
        <v>29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24841</v>
      </c>
      <c r="Q34" s="20">
        <f t="shared" si="0"/>
        <v>24841</v>
      </c>
    </row>
    <row r="35" spans="1:17" x14ac:dyDescent="0.3">
      <c r="A35" s="17">
        <v>25</v>
      </c>
      <c r="B35" s="21" t="s">
        <v>453</v>
      </c>
      <c r="C35" s="18" t="s">
        <v>154</v>
      </c>
      <c r="D35" s="21" t="s">
        <v>410</v>
      </c>
      <c r="E35" s="18" t="s">
        <v>17</v>
      </c>
      <c r="F35" s="21" t="s">
        <v>454</v>
      </c>
      <c r="G35" s="18" t="s">
        <v>165</v>
      </c>
      <c r="H35" s="18" t="s">
        <v>166</v>
      </c>
      <c r="I35" s="18" t="s">
        <v>29</v>
      </c>
      <c r="J35" s="20">
        <v>0</v>
      </c>
      <c r="K35" s="20">
        <v>0</v>
      </c>
      <c r="L35" s="20">
        <v>368396</v>
      </c>
      <c r="M35" s="20">
        <v>130073</v>
      </c>
      <c r="N35" s="20">
        <v>33089</v>
      </c>
      <c r="O35" s="20">
        <v>31235</v>
      </c>
      <c r="P35" s="20">
        <v>24322</v>
      </c>
      <c r="Q35" s="20">
        <f t="shared" si="0"/>
        <v>587115</v>
      </c>
    </row>
    <row r="36" spans="1:17" x14ac:dyDescent="0.3">
      <c r="A36" s="17">
        <v>26</v>
      </c>
      <c r="B36" s="21" t="s">
        <v>659</v>
      </c>
      <c r="C36" s="18" t="s">
        <v>660</v>
      </c>
      <c r="D36" s="21" t="s">
        <v>417</v>
      </c>
      <c r="E36" s="18" t="s">
        <v>19</v>
      </c>
      <c r="F36" s="21" t="s">
        <v>661</v>
      </c>
      <c r="G36" s="18" t="s">
        <v>662</v>
      </c>
      <c r="H36" s="18" t="s">
        <v>663</v>
      </c>
      <c r="I36" s="18" t="s">
        <v>769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24135</v>
      </c>
      <c r="Q36" s="20">
        <f t="shared" si="0"/>
        <v>24135</v>
      </c>
    </row>
    <row r="37" spans="1:17" x14ac:dyDescent="0.3">
      <c r="A37" s="17">
        <v>27</v>
      </c>
      <c r="B37" s="21" t="s">
        <v>442</v>
      </c>
      <c r="C37" s="18" t="s">
        <v>196</v>
      </c>
      <c r="D37" s="21" t="s">
        <v>410</v>
      </c>
      <c r="E37" s="18" t="s">
        <v>17</v>
      </c>
      <c r="F37" s="21" t="s">
        <v>443</v>
      </c>
      <c r="G37" s="18" t="s">
        <v>197</v>
      </c>
      <c r="H37" s="18" t="s">
        <v>198</v>
      </c>
      <c r="I37" s="18" t="s">
        <v>29</v>
      </c>
      <c r="J37" s="20">
        <v>0</v>
      </c>
      <c r="K37" s="20">
        <v>0</v>
      </c>
      <c r="L37" s="20">
        <v>0</v>
      </c>
      <c r="M37" s="20">
        <v>136602</v>
      </c>
      <c r="N37" s="20">
        <v>122150</v>
      </c>
      <c r="O37" s="20">
        <v>39192</v>
      </c>
      <c r="P37" s="20">
        <v>19985</v>
      </c>
      <c r="Q37" s="20">
        <f t="shared" si="0"/>
        <v>317929</v>
      </c>
    </row>
    <row r="38" spans="1:17" x14ac:dyDescent="0.3">
      <c r="A38" s="17">
        <v>28</v>
      </c>
      <c r="B38" s="21" t="s">
        <v>664</v>
      </c>
      <c r="C38" s="18" t="s">
        <v>665</v>
      </c>
      <c r="D38" s="21" t="s">
        <v>417</v>
      </c>
      <c r="E38" s="18" t="s">
        <v>17</v>
      </c>
      <c r="F38" s="21" t="s">
        <v>565</v>
      </c>
      <c r="G38" s="18" t="s">
        <v>666</v>
      </c>
      <c r="H38" s="18" t="s">
        <v>667</v>
      </c>
      <c r="I38" s="18" t="s">
        <v>33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5337</v>
      </c>
      <c r="P38" s="20">
        <v>19658</v>
      </c>
      <c r="Q38" s="20">
        <f t="shared" si="0"/>
        <v>24995</v>
      </c>
    </row>
    <row r="39" spans="1:17" x14ac:dyDescent="0.3">
      <c r="A39" s="17">
        <v>29</v>
      </c>
      <c r="B39" s="21" t="s">
        <v>469</v>
      </c>
      <c r="C39" s="18" t="s">
        <v>80</v>
      </c>
      <c r="D39" s="21" t="s">
        <v>410</v>
      </c>
      <c r="E39" s="18" t="s">
        <v>17</v>
      </c>
      <c r="F39" s="21" t="s">
        <v>470</v>
      </c>
      <c r="G39" s="18" t="s">
        <v>69</v>
      </c>
      <c r="H39" s="18" t="s">
        <v>81</v>
      </c>
      <c r="I39" s="18" t="s">
        <v>28</v>
      </c>
      <c r="J39" s="20">
        <v>586492</v>
      </c>
      <c r="K39" s="20">
        <v>29911</v>
      </c>
      <c r="L39" s="20">
        <v>10666</v>
      </c>
      <c r="M39" s="20">
        <v>9495</v>
      </c>
      <c r="N39" s="20">
        <v>9499</v>
      </c>
      <c r="O39" s="20">
        <v>18201</v>
      </c>
      <c r="P39" s="20">
        <v>17839</v>
      </c>
      <c r="Q39" s="20">
        <f t="shared" si="0"/>
        <v>95611</v>
      </c>
    </row>
    <row r="40" spans="1:17" x14ac:dyDescent="0.3">
      <c r="A40" s="17">
        <v>30</v>
      </c>
      <c r="B40" s="21" t="s">
        <v>428</v>
      </c>
      <c r="C40" s="18" t="s">
        <v>260</v>
      </c>
      <c r="D40" s="21" t="s">
        <v>417</v>
      </c>
      <c r="E40" s="18" t="s">
        <v>17</v>
      </c>
      <c r="F40" s="21" t="s">
        <v>411</v>
      </c>
      <c r="G40" s="18" t="s">
        <v>261</v>
      </c>
      <c r="H40" s="18" t="s">
        <v>262</v>
      </c>
      <c r="I40" s="18" t="s">
        <v>29</v>
      </c>
      <c r="J40" s="20">
        <v>0</v>
      </c>
      <c r="K40" s="20">
        <v>0</v>
      </c>
      <c r="L40" s="20">
        <v>0</v>
      </c>
      <c r="M40" s="20">
        <v>0</v>
      </c>
      <c r="N40" s="20">
        <v>99400</v>
      </c>
      <c r="O40" s="20">
        <v>76049</v>
      </c>
      <c r="P40" s="20">
        <v>17411</v>
      </c>
      <c r="Q40" s="20">
        <f t="shared" si="0"/>
        <v>192860</v>
      </c>
    </row>
    <row r="41" spans="1:17" x14ac:dyDescent="0.3">
      <c r="A41" s="17">
        <v>31</v>
      </c>
      <c r="B41" s="21" t="s">
        <v>556</v>
      </c>
      <c r="C41" s="18" t="s">
        <v>375</v>
      </c>
      <c r="D41" s="21" t="s">
        <v>417</v>
      </c>
      <c r="E41" s="18" t="s">
        <v>122</v>
      </c>
      <c r="F41" s="21" t="s">
        <v>557</v>
      </c>
      <c r="G41" s="18" t="s">
        <v>376</v>
      </c>
      <c r="H41" s="18"/>
      <c r="I41" s="18" t="s">
        <v>29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3035</v>
      </c>
      <c r="P41" s="20">
        <v>16755</v>
      </c>
      <c r="Q41" s="20">
        <f t="shared" si="0"/>
        <v>19790</v>
      </c>
    </row>
    <row r="42" spans="1:17" x14ac:dyDescent="0.3">
      <c r="A42" s="17">
        <v>32</v>
      </c>
      <c r="B42" s="21" t="s">
        <v>668</v>
      </c>
      <c r="C42" s="18" t="s">
        <v>669</v>
      </c>
      <c r="D42" s="21" t="s">
        <v>410</v>
      </c>
      <c r="E42" s="18" t="s">
        <v>21</v>
      </c>
      <c r="F42" s="21" t="s">
        <v>467</v>
      </c>
      <c r="G42" s="18" t="s">
        <v>670</v>
      </c>
      <c r="H42" s="18" t="s">
        <v>671</v>
      </c>
      <c r="I42" s="18" t="s">
        <v>33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641</v>
      </c>
      <c r="P42" s="20">
        <v>16614</v>
      </c>
      <c r="Q42" s="20">
        <f t="shared" si="0"/>
        <v>17255</v>
      </c>
    </row>
    <row r="43" spans="1:17" x14ac:dyDescent="0.3">
      <c r="A43" s="17">
        <v>33</v>
      </c>
      <c r="B43" s="21" t="s">
        <v>450</v>
      </c>
      <c r="C43" s="18" t="s">
        <v>217</v>
      </c>
      <c r="D43" s="21" t="s">
        <v>410</v>
      </c>
      <c r="E43" s="18" t="s">
        <v>19</v>
      </c>
      <c r="F43" s="21" t="s">
        <v>445</v>
      </c>
      <c r="G43" s="18" t="s">
        <v>218</v>
      </c>
      <c r="H43" s="18" t="s">
        <v>219</v>
      </c>
      <c r="I43" s="18" t="s">
        <v>29</v>
      </c>
      <c r="J43" s="20">
        <v>0</v>
      </c>
      <c r="K43" s="20">
        <v>0</v>
      </c>
      <c r="L43" s="20">
        <v>0</v>
      </c>
      <c r="M43" s="20">
        <v>43852</v>
      </c>
      <c r="N43" s="20">
        <v>48275</v>
      </c>
      <c r="O43" s="20">
        <v>32788</v>
      </c>
      <c r="P43" s="20">
        <v>16275</v>
      </c>
      <c r="Q43" s="20">
        <f t="shared" si="0"/>
        <v>141190</v>
      </c>
    </row>
    <row r="44" spans="1:17" x14ac:dyDescent="0.3">
      <c r="A44" s="17">
        <v>34</v>
      </c>
      <c r="B44" s="21" t="s">
        <v>455</v>
      </c>
      <c r="C44" s="18" t="s">
        <v>205</v>
      </c>
      <c r="D44" s="21" t="s">
        <v>410</v>
      </c>
      <c r="E44" s="18" t="s">
        <v>206</v>
      </c>
      <c r="F44" s="21" t="s">
        <v>440</v>
      </c>
      <c r="G44" s="18" t="s">
        <v>194</v>
      </c>
      <c r="H44" s="18" t="s">
        <v>207</v>
      </c>
      <c r="I44" s="18" t="s">
        <v>770</v>
      </c>
      <c r="J44" s="20">
        <v>0</v>
      </c>
      <c r="K44" s="20">
        <v>0</v>
      </c>
      <c r="L44" s="20">
        <v>0</v>
      </c>
      <c r="M44" s="20">
        <v>77752</v>
      </c>
      <c r="N44" s="20">
        <v>73476</v>
      </c>
      <c r="O44" s="20">
        <v>31125</v>
      </c>
      <c r="P44" s="20">
        <v>15944</v>
      </c>
      <c r="Q44" s="20">
        <f t="shared" si="0"/>
        <v>198297</v>
      </c>
    </row>
    <row r="45" spans="1:17" x14ac:dyDescent="0.3">
      <c r="A45" s="17">
        <v>35</v>
      </c>
      <c r="B45" s="21" t="s">
        <v>429</v>
      </c>
      <c r="C45" s="18" t="s">
        <v>271</v>
      </c>
      <c r="D45" s="21" t="s">
        <v>410</v>
      </c>
      <c r="E45" s="18" t="s">
        <v>17</v>
      </c>
      <c r="F45" s="21" t="s">
        <v>413</v>
      </c>
      <c r="G45" s="18" t="s">
        <v>272</v>
      </c>
      <c r="H45" s="18" t="s">
        <v>273</v>
      </c>
      <c r="I45" s="18" t="s">
        <v>29</v>
      </c>
      <c r="J45" s="20">
        <v>0</v>
      </c>
      <c r="K45" s="20">
        <v>0</v>
      </c>
      <c r="L45" s="20">
        <v>0</v>
      </c>
      <c r="M45" s="20">
        <v>0</v>
      </c>
      <c r="N45" s="20">
        <v>40241</v>
      </c>
      <c r="O45" s="20">
        <v>75349</v>
      </c>
      <c r="P45" s="20">
        <v>15084</v>
      </c>
      <c r="Q45" s="20">
        <f t="shared" si="0"/>
        <v>130674</v>
      </c>
    </row>
    <row r="46" spans="1:17" x14ac:dyDescent="0.3">
      <c r="A46" s="17">
        <v>36</v>
      </c>
      <c r="B46" s="21" t="s">
        <v>439</v>
      </c>
      <c r="C46" s="18" t="s">
        <v>230</v>
      </c>
      <c r="D46" s="21" t="s">
        <v>410</v>
      </c>
      <c r="E46" s="18" t="s">
        <v>17</v>
      </c>
      <c r="F46" s="21" t="s">
        <v>440</v>
      </c>
      <c r="G46" s="18" t="s">
        <v>231</v>
      </c>
      <c r="H46" s="18" t="s">
        <v>232</v>
      </c>
      <c r="I46" s="18" t="s">
        <v>29</v>
      </c>
      <c r="J46" s="20">
        <v>0</v>
      </c>
      <c r="K46" s="20">
        <v>0</v>
      </c>
      <c r="L46" s="20">
        <v>0</v>
      </c>
      <c r="M46" s="20">
        <v>18886</v>
      </c>
      <c r="N46" s="20">
        <v>125055</v>
      </c>
      <c r="O46" s="20">
        <v>46209</v>
      </c>
      <c r="P46" s="20">
        <v>14762</v>
      </c>
      <c r="Q46" s="20">
        <f t="shared" si="0"/>
        <v>204912</v>
      </c>
    </row>
    <row r="47" spans="1:17" x14ac:dyDescent="0.3">
      <c r="A47" s="17">
        <v>37</v>
      </c>
      <c r="B47" s="21" t="s">
        <v>486</v>
      </c>
      <c r="C47" s="18" t="s">
        <v>140</v>
      </c>
      <c r="D47" s="21" t="s">
        <v>480</v>
      </c>
      <c r="E47" s="18" t="s">
        <v>19</v>
      </c>
      <c r="F47" s="21" t="s">
        <v>487</v>
      </c>
      <c r="G47" s="18" t="s">
        <v>141</v>
      </c>
      <c r="H47" s="18" t="s">
        <v>142</v>
      </c>
      <c r="I47" s="18" t="s">
        <v>770</v>
      </c>
      <c r="J47" s="20">
        <v>0</v>
      </c>
      <c r="K47" s="20">
        <v>106896</v>
      </c>
      <c r="L47" s="20">
        <v>132506</v>
      </c>
      <c r="M47" s="20">
        <v>49098</v>
      </c>
      <c r="N47" s="20">
        <v>14897</v>
      </c>
      <c r="O47" s="20">
        <v>13446</v>
      </c>
      <c r="P47" s="20">
        <v>14262</v>
      </c>
      <c r="Q47" s="20">
        <f t="shared" si="0"/>
        <v>331105</v>
      </c>
    </row>
    <row r="48" spans="1:17" x14ac:dyDescent="0.3">
      <c r="A48" s="17">
        <v>38</v>
      </c>
      <c r="B48" s="21" t="s">
        <v>460</v>
      </c>
      <c r="C48" s="18" t="s">
        <v>138</v>
      </c>
      <c r="D48" s="21" t="s">
        <v>410</v>
      </c>
      <c r="E48" s="18" t="s">
        <v>20</v>
      </c>
      <c r="F48" s="21" t="s">
        <v>461</v>
      </c>
      <c r="G48" s="18" t="s">
        <v>82</v>
      </c>
      <c r="H48" s="18" t="s">
        <v>139</v>
      </c>
      <c r="I48" s="18" t="s">
        <v>770</v>
      </c>
      <c r="J48" s="20">
        <v>0</v>
      </c>
      <c r="K48" s="20">
        <v>177907</v>
      </c>
      <c r="L48" s="20">
        <v>113403</v>
      </c>
      <c r="M48" s="20">
        <v>37001</v>
      </c>
      <c r="N48" s="20">
        <v>19068</v>
      </c>
      <c r="O48" s="20">
        <v>27913</v>
      </c>
      <c r="P48" s="20">
        <v>13459</v>
      </c>
      <c r="Q48" s="20">
        <f t="shared" si="0"/>
        <v>388751</v>
      </c>
    </row>
    <row r="49" spans="1:17" x14ac:dyDescent="0.3">
      <c r="A49" s="17">
        <v>39</v>
      </c>
      <c r="B49" s="21" t="s">
        <v>544</v>
      </c>
      <c r="C49" s="18" t="s">
        <v>365</v>
      </c>
      <c r="D49" s="21" t="s">
        <v>417</v>
      </c>
      <c r="E49" s="18" t="s">
        <v>19</v>
      </c>
      <c r="F49" s="21" t="s">
        <v>517</v>
      </c>
      <c r="G49" s="18" t="s">
        <v>366</v>
      </c>
      <c r="H49" s="18" t="s">
        <v>367</v>
      </c>
      <c r="I49" s="18" t="s">
        <v>30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4828</v>
      </c>
      <c r="P49" s="20">
        <v>13038</v>
      </c>
      <c r="Q49" s="20">
        <f t="shared" si="0"/>
        <v>17866</v>
      </c>
    </row>
    <row r="50" spans="1:17" x14ac:dyDescent="0.3">
      <c r="A50" s="17">
        <v>40</v>
      </c>
      <c r="B50" s="21" t="s">
        <v>494</v>
      </c>
      <c r="C50" s="18" t="s">
        <v>94</v>
      </c>
      <c r="D50" s="21" t="s">
        <v>480</v>
      </c>
      <c r="E50" s="18" t="s">
        <v>19</v>
      </c>
      <c r="F50" s="21" t="s">
        <v>495</v>
      </c>
      <c r="G50" s="18" t="s">
        <v>95</v>
      </c>
      <c r="H50" s="18" t="s">
        <v>96</v>
      </c>
      <c r="I50" s="18" t="s">
        <v>770</v>
      </c>
      <c r="J50" s="20">
        <v>192710</v>
      </c>
      <c r="K50" s="20">
        <v>14640</v>
      </c>
      <c r="L50" s="20">
        <v>9596</v>
      </c>
      <c r="M50" s="20">
        <v>7011</v>
      </c>
      <c r="N50" s="20">
        <v>9415</v>
      </c>
      <c r="O50" s="20">
        <v>11726</v>
      </c>
      <c r="P50" s="20">
        <v>12621</v>
      </c>
      <c r="Q50" s="20">
        <f t="shared" si="0"/>
        <v>65009</v>
      </c>
    </row>
    <row r="51" spans="1:17" x14ac:dyDescent="0.3">
      <c r="A51" s="17">
        <v>41</v>
      </c>
      <c r="B51" s="21" t="s">
        <v>456</v>
      </c>
      <c r="C51" s="18" t="s">
        <v>227</v>
      </c>
      <c r="D51" s="21" t="s">
        <v>410</v>
      </c>
      <c r="E51" s="18" t="s">
        <v>19</v>
      </c>
      <c r="F51" s="21" t="s">
        <v>457</v>
      </c>
      <c r="G51" s="18" t="s">
        <v>228</v>
      </c>
      <c r="H51" s="18" t="s">
        <v>229</v>
      </c>
      <c r="I51" s="18" t="s">
        <v>769</v>
      </c>
      <c r="J51" s="20">
        <v>0</v>
      </c>
      <c r="K51" s="20">
        <v>0</v>
      </c>
      <c r="L51" s="20">
        <v>0</v>
      </c>
      <c r="M51" s="20">
        <v>20086</v>
      </c>
      <c r="N51" s="20">
        <v>55932</v>
      </c>
      <c r="O51" s="20">
        <v>30933</v>
      </c>
      <c r="P51" s="20">
        <v>12251</v>
      </c>
      <c r="Q51" s="20">
        <f t="shared" si="0"/>
        <v>119202</v>
      </c>
    </row>
    <row r="52" spans="1:17" x14ac:dyDescent="0.3">
      <c r="A52" s="17">
        <v>42</v>
      </c>
      <c r="B52" s="21" t="s">
        <v>672</v>
      </c>
      <c r="C52" s="18" t="s">
        <v>673</v>
      </c>
      <c r="D52" s="21" t="s">
        <v>417</v>
      </c>
      <c r="E52" s="18" t="s">
        <v>19</v>
      </c>
      <c r="F52" s="21" t="s">
        <v>643</v>
      </c>
      <c r="G52" s="18" t="s">
        <v>677</v>
      </c>
      <c r="H52" s="18" t="s">
        <v>678</v>
      </c>
      <c r="I52" s="18" t="s">
        <v>770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11893</v>
      </c>
      <c r="Q52" s="20">
        <f t="shared" si="0"/>
        <v>11893</v>
      </c>
    </row>
    <row r="53" spans="1:17" x14ac:dyDescent="0.3">
      <c r="A53" s="17">
        <v>43</v>
      </c>
      <c r="B53" s="21" t="s">
        <v>674</v>
      </c>
      <c r="C53" s="18" t="s">
        <v>675</v>
      </c>
      <c r="D53" s="21" t="s">
        <v>417</v>
      </c>
      <c r="E53" s="18" t="s">
        <v>21</v>
      </c>
      <c r="F53" s="21" t="s">
        <v>676</v>
      </c>
      <c r="G53" s="18" t="s">
        <v>679</v>
      </c>
      <c r="H53" s="18" t="s">
        <v>680</v>
      </c>
      <c r="I53" s="18" t="s">
        <v>33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11797</v>
      </c>
      <c r="Q53" s="20">
        <f t="shared" si="0"/>
        <v>11797</v>
      </c>
    </row>
    <row r="54" spans="1:17" x14ac:dyDescent="0.3">
      <c r="A54" s="17">
        <v>44</v>
      </c>
      <c r="B54" s="21" t="s">
        <v>515</v>
      </c>
      <c r="C54" s="18" t="s">
        <v>356</v>
      </c>
      <c r="D54" s="21" t="s">
        <v>417</v>
      </c>
      <c r="E54" s="18" t="s">
        <v>17</v>
      </c>
      <c r="F54" s="21" t="s">
        <v>505</v>
      </c>
      <c r="G54" s="18" t="s">
        <v>357</v>
      </c>
      <c r="H54" s="18" t="s">
        <v>358</v>
      </c>
      <c r="I54" s="18" t="s">
        <v>33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8464</v>
      </c>
      <c r="P54" s="20">
        <v>11544</v>
      </c>
      <c r="Q54" s="20">
        <f t="shared" si="0"/>
        <v>20008</v>
      </c>
    </row>
    <row r="55" spans="1:17" x14ac:dyDescent="0.3">
      <c r="A55" s="17">
        <v>45</v>
      </c>
      <c r="B55" s="21" t="s">
        <v>482</v>
      </c>
      <c r="C55" s="18" t="s">
        <v>146</v>
      </c>
      <c r="D55" s="21" t="s">
        <v>463</v>
      </c>
      <c r="E55" s="18" t="s">
        <v>17</v>
      </c>
      <c r="F55" s="21" t="s">
        <v>483</v>
      </c>
      <c r="G55" s="18" t="s">
        <v>147</v>
      </c>
      <c r="H55" s="18" t="s">
        <v>148</v>
      </c>
      <c r="I55" s="18" t="s">
        <v>28</v>
      </c>
      <c r="J55" s="20">
        <v>134830</v>
      </c>
      <c r="K55" s="20">
        <v>10927</v>
      </c>
      <c r="L55" s="20">
        <v>7342</v>
      </c>
      <c r="M55" s="20">
        <v>6482</v>
      </c>
      <c r="N55" s="20">
        <v>11855</v>
      </c>
      <c r="O55" s="20">
        <v>15218</v>
      </c>
      <c r="P55" s="20">
        <v>11430</v>
      </c>
      <c r="Q55" s="20">
        <f t="shared" si="0"/>
        <v>63254</v>
      </c>
    </row>
    <row r="56" spans="1:17" x14ac:dyDescent="0.3">
      <c r="A56" s="17">
        <v>46</v>
      </c>
      <c r="B56" s="21" t="s">
        <v>451</v>
      </c>
      <c r="C56" s="18" t="s">
        <v>289</v>
      </c>
      <c r="D56" s="21" t="s">
        <v>410</v>
      </c>
      <c r="E56" s="18" t="s">
        <v>19</v>
      </c>
      <c r="F56" s="21" t="s">
        <v>452</v>
      </c>
      <c r="G56" s="18" t="s">
        <v>290</v>
      </c>
      <c r="H56" s="18" t="s">
        <v>291</v>
      </c>
      <c r="I56" s="18" t="s">
        <v>33</v>
      </c>
      <c r="J56" s="20">
        <v>0</v>
      </c>
      <c r="K56" s="20">
        <v>0</v>
      </c>
      <c r="L56" s="20">
        <v>0</v>
      </c>
      <c r="M56" s="20">
        <v>0</v>
      </c>
      <c r="N56" s="20">
        <v>6805</v>
      </c>
      <c r="O56" s="20">
        <v>31608</v>
      </c>
      <c r="P56" s="20">
        <v>11376</v>
      </c>
      <c r="Q56" s="20">
        <f t="shared" si="0"/>
        <v>49789</v>
      </c>
    </row>
    <row r="57" spans="1:17" x14ac:dyDescent="0.3">
      <c r="A57" s="17">
        <v>47</v>
      </c>
      <c r="B57" s="21" t="s">
        <v>471</v>
      </c>
      <c r="C57" s="18" t="s">
        <v>211</v>
      </c>
      <c r="D57" s="21" t="s">
        <v>410</v>
      </c>
      <c r="E57" s="18" t="s">
        <v>19</v>
      </c>
      <c r="F57" s="21" t="s">
        <v>472</v>
      </c>
      <c r="G57" s="18" t="s">
        <v>185</v>
      </c>
      <c r="H57" s="18" t="s">
        <v>212</v>
      </c>
      <c r="I57" s="18" t="s">
        <v>30</v>
      </c>
      <c r="J57" s="20">
        <v>0</v>
      </c>
      <c r="K57" s="20">
        <v>0</v>
      </c>
      <c r="L57" s="20">
        <v>215</v>
      </c>
      <c r="M57" s="20">
        <v>56172</v>
      </c>
      <c r="N57" s="20">
        <v>31911</v>
      </c>
      <c r="O57" s="20">
        <v>17123</v>
      </c>
      <c r="P57" s="20">
        <v>10763</v>
      </c>
      <c r="Q57" s="20">
        <f t="shared" si="0"/>
        <v>116184</v>
      </c>
    </row>
    <row r="58" spans="1:17" x14ac:dyDescent="0.3">
      <c r="A58" s="17">
        <v>48</v>
      </c>
      <c r="B58" s="21" t="s">
        <v>681</v>
      </c>
      <c r="C58" s="18" t="s">
        <v>682</v>
      </c>
      <c r="D58" s="21" t="s">
        <v>417</v>
      </c>
      <c r="E58" s="18" t="s">
        <v>24</v>
      </c>
      <c r="F58" s="21" t="s">
        <v>676</v>
      </c>
      <c r="G58" s="18" t="s">
        <v>683</v>
      </c>
      <c r="H58" s="18" t="s">
        <v>684</v>
      </c>
      <c r="I58" s="18" t="s">
        <v>33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10230</v>
      </c>
      <c r="Q58" s="20">
        <f t="shared" si="0"/>
        <v>10230</v>
      </c>
    </row>
    <row r="59" spans="1:17" x14ac:dyDescent="0.3">
      <c r="A59" s="17">
        <v>49</v>
      </c>
      <c r="B59" s="21" t="s">
        <v>512</v>
      </c>
      <c r="C59" s="18" t="s">
        <v>351</v>
      </c>
      <c r="D59" s="21" t="s">
        <v>410</v>
      </c>
      <c r="E59" s="18" t="s">
        <v>352</v>
      </c>
      <c r="F59" s="21" t="s">
        <v>440</v>
      </c>
      <c r="G59" s="18" t="s">
        <v>354</v>
      </c>
      <c r="H59" s="18" t="s">
        <v>355</v>
      </c>
      <c r="I59" s="18" t="s">
        <v>28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8815</v>
      </c>
      <c r="P59" s="20">
        <v>10123</v>
      </c>
      <c r="Q59" s="20">
        <f t="shared" si="0"/>
        <v>18938</v>
      </c>
    </row>
    <row r="60" spans="1:17" x14ac:dyDescent="0.3">
      <c r="A60" s="17">
        <v>50</v>
      </c>
      <c r="B60" s="21" t="s">
        <v>458</v>
      </c>
      <c r="C60" s="18" t="s">
        <v>202</v>
      </c>
      <c r="D60" s="21" t="s">
        <v>410</v>
      </c>
      <c r="E60" s="18" t="s">
        <v>19</v>
      </c>
      <c r="F60" s="21" t="s">
        <v>454</v>
      </c>
      <c r="G60" s="18" t="s">
        <v>203</v>
      </c>
      <c r="H60" s="18" t="s">
        <v>204</v>
      </c>
      <c r="I60" s="18" t="s">
        <v>769</v>
      </c>
      <c r="J60" s="20">
        <v>0</v>
      </c>
      <c r="K60" s="20">
        <v>0</v>
      </c>
      <c r="L60" s="20">
        <v>1332</v>
      </c>
      <c r="M60" s="20">
        <v>94367</v>
      </c>
      <c r="N60" s="20">
        <v>41468</v>
      </c>
      <c r="O60" s="20">
        <v>30907</v>
      </c>
      <c r="P60" s="20">
        <v>9972</v>
      </c>
      <c r="Q60" s="20">
        <f t="shared" si="0"/>
        <v>178046</v>
      </c>
    </row>
    <row r="61" spans="1:17" x14ac:dyDescent="0.3">
      <c r="A61" s="17">
        <v>51</v>
      </c>
      <c r="B61" s="21" t="s">
        <v>523</v>
      </c>
      <c r="C61" s="18" t="s">
        <v>23</v>
      </c>
      <c r="D61" s="21" t="s">
        <v>480</v>
      </c>
      <c r="E61" s="18" t="s">
        <v>19</v>
      </c>
      <c r="F61" s="21" t="s">
        <v>524</v>
      </c>
      <c r="G61" s="18" t="s">
        <v>36</v>
      </c>
      <c r="H61" s="18" t="s">
        <v>37</v>
      </c>
      <c r="I61" s="18" t="s">
        <v>769</v>
      </c>
      <c r="J61" s="20">
        <v>184282</v>
      </c>
      <c r="K61" s="20">
        <v>12392</v>
      </c>
      <c r="L61" s="20">
        <v>11889</v>
      </c>
      <c r="M61" s="20">
        <v>7455</v>
      </c>
      <c r="N61" s="20">
        <v>5457</v>
      </c>
      <c r="O61" s="20">
        <v>7436</v>
      </c>
      <c r="P61" s="20">
        <v>9405</v>
      </c>
      <c r="Q61" s="20">
        <f t="shared" si="0"/>
        <v>54034</v>
      </c>
    </row>
    <row r="62" spans="1:17" x14ac:dyDescent="0.3">
      <c r="A62" s="17">
        <v>52</v>
      </c>
      <c r="B62" s="21" t="s">
        <v>479</v>
      </c>
      <c r="C62" s="18" t="s">
        <v>103</v>
      </c>
      <c r="D62" s="21" t="s">
        <v>480</v>
      </c>
      <c r="E62" s="18" t="s">
        <v>17</v>
      </c>
      <c r="F62" s="21" t="s">
        <v>481</v>
      </c>
      <c r="G62" s="18" t="s">
        <v>104</v>
      </c>
      <c r="H62" s="18" t="s">
        <v>105</v>
      </c>
      <c r="I62" s="18" t="s">
        <v>29</v>
      </c>
      <c r="J62" s="20">
        <v>809504</v>
      </c>
      <c r="K62" s="20">
        <v>192625</v>
      </c>
      <c r="L62" s="20">
        <v>49846</v>
      </c>
      <c r="M62" s="20">
        <v>18318</v>
      </c>
      <c r="N62" s="20">
        <v>13809</v>
      </c>
      <c r="O62" s="20">
        <v>15297</v>
      </c>
      <c r="P62" s="20">
        <v>9000</v>
      </c>
      <c r="Q62" s="20">
        <f t="shared" si="0"/>
        <v>298895</v>
      </c>
    </row>
    <row r="63" spans="1:17" x14ac:dyDescent="0.3">
      <c r="A63" s="17">
        <v>53</v>
      </c>
      <c r="B63" s="21" t="s">
        <v>485</v>
      </c>
      <c r="C63" s="18" t="s">
        <v>213</v>
      </c>
      <c r="D63" s="21" t="s">
        <v>410</v>
      </c>
      <c r="E63" s="18" t="s">
        <v>214</v>
      </c>
      <c r="F63" s="21" t="s">
        <v>445</v>
      </c>
      <c r="G63" s="18" t="s">
        <v>215</v>
      </c>
      <c r="H63" s="18" t="s">
        <v>216</v>
      </c>
      <c r="I63" s="18" t="s">
        <v>29</v>
      </c>
      <c r="J63" s="20">
        <v>0</v>
      </c>
      <c r="K63" s="20">
        <v>0</v>
      </c>
      <c r="L63" s="20">
        <v>0</v>
      </c>
      <c r="M63" s="20">
        <v>47975</v>
      </c>
      <c r="N63" s="20">
        <v>54145</v>
      </c>
      <c r="O63" s="20">
        <v>13836</v>
      </c>
      <c r="P63" s="20">
        <v>8817</v>
      </c>
      <c r="Q63" s="20">
        <f t="shared" si="0"/>
        <v>124773</v>
      </c>
    </row>
    <row r="64" spans="1:17" x14ac:dyDescent="0.3">
      <c r="A64" s="17">
        <v>54</v>
      </c>
      <c r="B64" s="21" t="s">
        <v>496</v>
      </c>
      <c r="C64" s="18" t="s">
        <v>76</v>
      </c>
      <c r="D64" s="21" t="s">
        <v>410</v>
      </c>
      <c r="E64" s="18" t="s">
        <v>17</v>
      </c>
      <c r="F64" s="21" t="s">
        <v>497</v>
      </c>
      <c r="G64" s="18" t="s">
        <v>77</v>
      </c>
      <c r="H64" s="18" t="s">
        <v>78</v>
      </c>
      <c r="I64" s="18" t="s">
        <v>29</v>
      </c>
      <c r="J64" s="20">
        <v>1120551</v>
      </c>
      <c r="K64" s="20">
        <v>24814</v>
      </c>
      <c r="L64" s="20">
        <v>7752</v>
      </c>
      <c r="M64" s="20">
        <v>6133</v>
      </c>
      <c r="N64" s="20">
        <v>9353</v>
      </c>
      <c r="O64" s="20">
        <v>11591</v>
      </c>
      <c r="P64" s="20">
        <v>8689</v>
      </c>
      <c r="Q64" s="20">
        <f t="shared" si="0"/>
        <v>68332</v>
      </c>
    </row>
    <row r="65" spans="1:17" x14ac:dyDescent="0.3">
      <c r="A65" s="17">
        <v>55</v>
      </c>
      <c r="B65" s="21" t="s">
        <v>685</v>
      </c>
      <c r="C65" s="18" t="s">
        <v>686</v>
      </c>
      <c r="D65" s="21" t="s">
        <v>410</v>
      </c>
      <c r="E65" s="18" t="s">
        <v>17</v>
      </c>
      <c r="F65" s="21" t="s">
        <v>687</v>
      </c>
      <c r="G65" s="18" t="s">
        <v>688</v>
      </c>
      <c r="H65" s="18" t="s">
        <v>689</v>
      </c>
      <c r="I65" s="18" t="s">
        <v>29</v>
      </c>
      <c r="J65" s="20">
        <v>87893</v>
      </c>
      <c r="K65" s="20">
        <v>41938</v>
      </c>
      <c r="L65" s="20">
        <v>7655</v>
      </c>
      <c r="M65" s="20">
        <v>2358</v>
      </c>
      <c r="N65" s="20">
        <v>1454</v>
      </c>
      <c r="O65" s="20">
        <v>1442</v>
      </c>
      <c r="P65" s="20">
        <v>8621</v>
      </c>
      <c r="Q65" s="20">
        <f t="shared" si="0"/>
        <v>63468</v>
      </c>
    </row>
    <row r="66" spans="1:17" x14ac:dyDescent="0.3">
      <c r="A66" s="17">
        <v>56</v>
      </c>
      <c r="B66" s="21" t="s">
        <v>441</v>
      </c>
      <c r="C66" s="18" t="s">
        <v>266</v>
      </c>
      <c r="D66" s="21" t="s">
        <v>417</v>
      </c>
      <c r="E66" s="18" t="s">
        <v>17</v>
      </c>
      <c r="F66" s="21" t="s">
        <v>421</v>
      </c>
      <c r="G66" s="18" t="s">
        <v>267</v>
      </c>
      <c r="H66" s="18" t="s">
        <v>268</v>
      </c>
      <c r="I66" s="18" t="s">
        <v>29</v>
      </c>
      <c r="J66" s="20">
        <v>0</v>
      </c>
      <c r="K66" s="20">
        <v>0</v>
      </c>
      <c r="L66" s="20">
        <v>0</v>
      </c>
      <c r="M66" s="20">
        <v>0</v>
      </c>
      <c r="N66" s="20">
        <v>97959</v>
      </c>
      <c r="O66" s="20">
        <v>41699</v>
      </c>
      <c r="P66" s="20">
        <v>8578</v>
      </c>
      <c r="Q66" s="20">
        <f t="shared" si="0"/>
        <v>148236</v>
      </c>
    </row>
    <row r="67" spans="1:17" x14ac:dyDescent="0.3">
      <c r="A67" s="17">
        <v>57</v>
      </c>
      <c r="B67" s="21" t="s">
        <v>477</v>
      </c>
      <c r="C67" s="18" t="s">
        <v>199</v>
      </c>
      <c r="D67" s="21" t="s">
        <v>410</v>
      </c>
      <c r="E67" s="18" t="s">
        <v>19</v>
      </c>
      <c r="F67" s="21" t="s">
        <v>478</v>
      </c>
      <c r="G67" s="18" t="s">
        <v>200</v>
      </c>
      <c r="H67" s="18" t="s">
        <v>201</v>
      </c>
      <c r="I67" s="18" t="s">
        <v>771</v>
      </c>
      <c r="J67" s="20">
        <v>0</v>
      </c>
      <c r="K67" s="20">
        <v>0</v>
      </c>
      <c r="L67" s="20">
        <v>0</v>
      </c>
      <c r="M67" s="20">
        <v>123754</v>
      </c>
      <c r="N67" s="20">
        <v>58668</v>
      </c>
      <c r="O67" s="20">
        <v>15523</v>
      </c>
      <c r="P67" s="20">
        <v>8303</v>
      </c>
      <c r="Q67" s="20">
        <f t="shared" si="0"/>
        <v>206248</v>
      </c>
    </row>
    <row r="68" spans="1:17" x14ac:dyDescent="0.3">
      <c r="A68" s="17">
        <v>58</v>
      </c>
      <c r="B68" s="21" t="s">
        <v>690</v>
      </c>
      <c r="C68" s="18" t="s">
        <v>691</v>
      </c>
      <c r="D68" s="21" t="s">
        <v>438</v>
      </c>
      <c r="E68" s="18" t="s">
        <v>19</v>
      </c>
      <c r="F68" s="21" t="s">
        <v>692</v>
      </c>
      <c r="G68" s="18" t="s">
        <v>693</v>
      </c>
      <c r="H68" s="18" t="s">
        <v>694</v>
      </c>
      <c r="I68" s="18" t="s">
        <v>770</v>
      </c>
      <c r="J68" s="20">
        <v>24568</v>
      </c>
      <c r="K68" s="20">
        <v>1109</v>
      </c>
      <c r="L68" s="20">
        <v>1035</v>
      </c>
      <c r="M68" s="20">
        <v>863</v>
      </c>
      <c r="N68" s="20">
        <v>1636</v>
      </c>
      <c r="O68" s="20">
        <v>1743</v>
      </c>
      <c r="P68" s="20">
        <v>8005</v>
      </c>
      <c r="Q68" s="20">
        <f t="shared" si="0"/>
        <v>14391</v>
      </c>
    </row>
    <row r="69" spans="1:17" x14ac:dyDescent="0.3">
      <c r="A69" s="17">
        <v>59</v>
      </c>
      <c r="B69" s="21" t="s">
        <v>468</v>
      </c>
      <c r="C69" s="18" t="s">
        <v>143</v>
      </c>
      <c r="D69" s="21" t="s">
        <v>410</v>
      </c>
      <c r="E69" s="18" t="s">
        <v>19</v>
      </c>
      <c r="F69" s="21" t="s">
        <v>423</v>
      </c>
      <c r="G69" s="18" t="s">
        <v>144</v>
      </c>
      <c r="H69" s="18" t="s">
        <v>145</v>
      </c>
      <c r="I69" s="18" t="s">
        <v>769</v>
      </c>
      <c r="J69" s="20">
        <v>0</v>
      </c>
      <c r="K69" s="20">
        <v>18684</v>
      </c>
      <c r="L69" s="20">
        <v>23358</v>
      </c>
      <c r="M69" s="20">
        <v>15410</v>
      </c>
      <c r="N69" s="20">
        <v>10448</v>
      </c>
      <c r="O69" s="20">
        <v>19079</v>
      </c>
      <c r="P69" s="20">
        <v>7921</v>
      </c>
      <c r="Q69" s="20">
        <f t="shared" si="0"/>
        <v>94900</v>
      </c>
    </row>
    <row r="70" spans="1:17" x14ac:dyDescent="0.3">
      <c r="A70" s="17">
        <v>60</v>
      </c>
      <c r="B70" s="21" t="s">
        <v>695</v>
      </c>
      <c r="C70" s="18" t="s">
        <v>696</v>
      </c>
      <c r="D70" s="21" t="s">
        <v>417</v>
      </c>
      <c r="E70" s="18" t="s">
        <v>19</v>
      </c>
      <c r="F70" s="21" t="s">
        <v>517</v>
      </c>
      <c r="G70" s="18" t="s">
        <v>697</v>
      </c>
      <c r="H70" s="18" t="s">
        <v>698</v>
      </c>
      <c r="I70" s="18" t="s">
        <v>30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7917</v>
      </c>
      <c r="Q70" s="20">
        <f t="shared" si="0"/>
        <v>7917</v>
      </c>
    </row>
    <row r="71" spans="1:17" x14ac:dyDescent="0.3">
      <c r="A71" s="17">
        <v>61</v>
      </c>
      <c r="B71" s="21" t="s">
        <v>699</v>
      </c>
      <c r="C71" s="18" t="s">
        <v>700</v>
      </c>
      <c r="D71" s="21" t="s">
        <v>438</v>
      </c>
      <c r="E71" s="18" t="s">
        <v>21</v>
      </c>
      <c r="F71" s="21" t="s">
        <v>701</v>
      </c>
      <c r="G71" s="18" t="s">
        <v>702</v>
      </c>
      <c r="H71" s="18" t="s">
        <v>703</v>
      </c>
      <c r="I71" s="18" t="s">
        <v>30</v>
      </c>
      <c r="J71" s="20">
        <v>18097</v>
      </c>
      <c r="K71" s="20">
        <v>606</v>
      </c>
      <c r="L71" s="20">
        <v>534</v>
      </c>
      <c r="M71" s="20">
        <v>446</v>
      </c>
      <c r="N71" s="20">
        <v>1066</v>
      </c>
      <c r="O71" s="20">
        <v>341</v>
      </c>
      <c r="P71" s="20">
        <v>7863</v>
      </c>
      <c r="Q71" s="20">
        <f t="shared" si="0"/>
        <v>10856</v>
      </c>
    </row>
    <row r="72" spans="1:17" x14ac:dyDescent="0.3">
      <c r="A72" s="17">
        <v>62</v>
      </c>
      <c r="B72" s="21" t="s">
        <v>503</v>
      </c>
      <c r="C72" s="18" t="s">
        <v>220</v>
      </c>
      <c r="D72" s="21" t="s">
        <v>417</v>
      </c>
      <c r="E72" s="18" t="s">
        <v>19</v>
      </c>
      <c r="F72" s="21" t="s">
        <v>443</v>
      </c>
      <c r="G72" s="18" t="s">
        <v>221</v>
      </c>
      <c r="H72" s="18" t="s">
        <v>222</v>
      </c>
      <c r="I72" s="18" t="s">
        <v>28</v>
      </c>
      <c r="J72" s="20">
        <v>0</v>
      </c>
      <c r="K72" s="20">
        <v>0</v>
      </c>
      <c r="L72" s="20">
        <v>0</v>
      </c>
      <c r="M72" s="20">
        <v>30708</v>
      </c>
      <c r="N72" s="20">
        <v>21518</v>
      </c>
      <c r="O72" s="20">
        <v>9835</v>
      </c>
      <c r="P72" s="20">
        <v>7830</v>
      </c>
      <c r="Q72" s="20">
        <f t="shared" si="0"/>
        <v>69891</v>
      </c>
    </row>
    <row r="73" spans="1:17" x14ac:dyDescent="0.3">
      <c r="A73" s="17">
        <v>63</v>
      </c>
      <c r="B73" s="21" t="s">
        <v>704</v>
      </c>
      <c r="C73" s="18" t="s">
        <v>705</v>
      </c>
      <c r="D73" s="21" t="s">
        <v>410</v>
      </c>
      <c r="E73" s="18" t="s">
        <v>25</v>
      </c>
      <c r="F73" s="21" t="s">
        <v>676</v>
      </c>
      <c r="G73" s="18" t="s">
        <v>706</v>
      </c>
      <c r="H73" s="18" t="s">
        <v>707</v>
      </c>
      <c r="I73" s="18" t="s">
        <v>29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7304</v>
      </c>
      <c r="Q73" s="20">
        <f t="shared" si="0"/>
        <v>7304</v>
      </c>
    </row>
    <row r="74" spans="1:17" x14ac:dyDescent="0.3">
      <c r="A74" s="17">
        <v>64</v>
      </c>
      <c r="B74" s="21" t="s">
        <v>708</v>
      </c>
      <c r="C74" s="18" t="s">
        <v>709</v>
      </c>
      <c r="D74" s="21" t="s">
        <v>410</v>
      </c>
      <c r="E74" s="18" t="s">
        <v>17</v>
      </c>
      <c r="F74" s="21" t="s">
        <v>710</v>
      </c>
      <c r="G74" s="18" t="s">
        <v>711</v>
      </c>
      <c r="H74" s="18" t="s">
        <v>712</v>
      </c>
      <c r="I74" s="18" t="s">
        <v>30</v>
      </c>
      <c r="J74" s="20">
        <v>24073</v>
      </c>
      <c r="K74" s="20">
        <v>3654</v>
      </c>
      <c r="L74" s="20">
        <v>907</v>
      </c>
      <c r="M74" s="20">
        <v>2566</v>
      </c>
      <c r="N74" s="20">
        <v>389</v>
      </c>
      <c r="O74" s="20">
        <v>376</v>
      </c>
      <c r="P74" s="20">
        <v>7112</v>
      </c>
      <c r="Q74" s="20">
        <f t="shared" si="0"/>
        <v>15004</v>
      </c>
    </row>
    <row r="75" spans="1:17" x14ac:dyDescent="0.3">
      <c r="A75" s="17">
        <v>65</v>
      </c>
      <c r="B75" s="21" t="s">
        <v>513</v>
      </c>
      <c r="C75" s="18" t="s">
        <v>27</v>
      </c>
      <c r="D75" s="21" t="s">
        <v>492</v>
      </c>
      <c r="E75" s="18" t="s">
        <v>19</v>
      </c>
      <c r="F75" s="21" t="s">
        <v>514</v>
      </c>
      <c r="G75" s="18" t="s">
        <v>40</v>
      </c>
      <c r="H75" s="18" t="s">
        <v>41</v>
      </c>
      <c r="I75" s="18" t="s">
        <v>769</v>
      </c>
      <c r="J75" s="20">
        <v>169199</v>
      </c>
      <c r="K75" s="20">
        <v>17565</v>
      </c>
      <c r="L75" s="20">
        <v>11574</v>
      </c>
      <c r="M75" s="20">
        <v>9118</v>
      </c>
      <c r="N75" s="20">
        <v>6956</v>
      </c>
      <c r="O75" s="20">
        <v>8624</v>
      </c>
      <c r="P75" s="20">
        <v>7088</v>
      </c>
      <c r="Q75" s="20">
        <f t="shared" si="0"/>
        <v>60925</v>
      </c>
    </row>
    <row r="76" spans="1:17" x14ac:dyDescent="0.3">
      <c r="A76" s="17">
        <v>66</v>
      </c>
      <c r="B76" s="21" t="s">
        <v>498</v>
      </c>
      <c r="C76" s="18" t="s">
        <v>83</v>
      </c>
      <c r="D76" s="21" t="s">
        <v>410</v>
      </c>
      <c r="E76" s="18" t="s">
        <v>17</v>
      </c>
      <c r="F76" s="21" t="s">
        <v>499</v>
      </c>
      <c r="G76" s="18" t="s">
        <v>84</v>
      </c>
      <c r="H76" s="18" t="s">
        <v>85</v>
      </c>
      <c r="I76" s="18" t="s">
        <v>29</v>
      </c>
      <c r="J76" s="20">
        <v>742093</v>
      </c>
      <c r="K76" s="20">
        <v>77610</v>
      </c>
      <c r="L76" s="20">
        <v>38078</v>
      </c>
      <c r="M76" s="20">
        <v>9580</v>
      </c>
      <c r="N76" s="20">
        <v>6264</v>
      </c>
      <c r="O76" s="20">
        <v>11469</v>
      </c>
      <c r="P76" s="20">
        <v>7034</v>
      </c>
      <c r="Q76" s="20">
        <f t="shared" ref="Q76:Q110" si="1">SUM(K76:P76)</f>
        <v>150035</v>
      </c>
    </row>
    <row r="77" spans="1:17" x14ac:dyDescent="0.3">
      <c r="A77" s="17">
        <v>67</v>
      </c>
      <c r="B77" s="21" t="s">
        <v>713</v>
      </c>
      <c r="C77" s="18" t="s">
        <v>714</v>
      </c>
      <c r="D77" s="21" t="s">
        <v>410</v>
      </c>
      <c r="E77" s="18" t="s">
        <v>19</v>
      </c>
      <c r="F77" s="21" t="s">
        <v>715</v>
      </c>
      <c r="G77" s="18" t="s">
        <v>716</v>
      </c>
      <c r="H77" s="18" t="s">
        <v>717</v>
      </c>
      <c r="I77" s="18" t="s">
        <v>770</v>
      </c>
      <c r="J77" s="20">
        <v>60754</v>
      </c>
      <c r="K77" s="20">
        <v>3054</v>
      </c>
      <c r="L77" s="20">
        <v>3038</v>
      </c>
      <c r="M77" s="20">
        <v>1892</v>
      </c>
      <c r="N77" s="20">
        <v>5618</v>
      </c>
      <c r="O77" s="20">
        <v>1479</v>
      </c>
      <c r="P77" s="20">
        <v>6895</v>
      </c>
      <c r="Q77" s="20">
        <f t="shared" si="1"/>
        <v>21976</v>
      </c>
    </row>
    <row r="78" spans="1:17" x14ac:dyDescent="0.3">
      <c r="A78" s="17">
        <v>68</v>
      </c>
      <c r="B78" s="21" t="s">
        <v>718</v>
      </c>
      <c r="C78" s="18" t="s">
        <v>719</v>
      </c>
      <c r="D78" s="21" t="s">
        <v>410</v>
      </c>
      <c r="E78" s="18" t="s">
        <v>720</v>
      </c>
      <c r="F78" s="21" t="s">
        <v>721</v>
      </c>
      <c r="G78" s="18" t="s">
        <v>722</v>
      </c>
      <c r="H78" s="18" t="s">
        <v>723</v>
      </c>
      <c r="I78" s="18" t="s">
        <v>29</v>
      </c>
      <c r="J78" s="20">
        <v>72399</v>
      </c>
      <c r="K78" s="20">
        <v>65909</v>
      </c>
      <c r="L78" s="20">
        <v>12768</v>
      </c>
      <c r="M78" s="20">
        <v>2280</v>
      </c>
      <c r="N78" s="20">
        <v>6040</v>
      </c>
      <c r="O78" s="20">
        <v>5018</v>
      </c>
      <c r="P78" s="20">
        <v>6592</v>
      </c>
      <c r="Q78" s="20">
        <f t="shared" si="1"/>
        <v>98607</v>
      </c>
    </row>
    <row r="79" spans="1:17" x14ac:dyDescent="0.3">
      <c r="A79" s="17">
        <v>69</v>
      </c>
      <c r="B79" s="21" t="s">
        <v>526</v>
      </c>
      <c r="C79" s="18" t="s">
        <v>160</v>
      </c>
      <c r="D79" s="21" t="s">
        <v>417</v>
      </c>
      <c r="E79" s="18" t="s">
        <v>19</v>
      </c>
      <c r="F79" s="21" t="s">
        <v>476</v>
      </c>
      <c r="G79" s="18" t="s">
        <v>102</v>
      </c>
      <c r="H79" s="18" t="s">
        <v>174</v>
      </c>
      <c r="I79" s="18" t="s">
        <v>29</v>
      </c>
      <c r="J79" s="20">
        <v>0</v>
      </c>
      <c r="K79" s="20">
        <v>0</v>
      </c>
      <c r="L79" s="20">
        <v>51820</v>
      </c>
      <c r="M79" s="20">
        <v>33434</v>
      </c>
      <c r="N79" s="20">
        <v>5241</v>
      </c>
      <c r="O79" s="20">
        <v>6957</v>
      </c>
      <c r="P79" s="20">
        <v>6564</v>
      </c>
      <c r="Q79" s="20">
        <f t="shared" si="1"/>
        <v>104016</v>
      </c>
    </row>
    <row r="80" spans="1:17" x14ac:dyDescent="0.3">
      <c r="A80" s="17">
        <v>70</v>
      </c>
      <c r="B80" s="21" t="s">
        <v>491</v>
      </c>
      <c r="C80" s="18" t="s">
        <v>292</v>
      </c>
      <c r="D80" s="21" t="s">
        <v>492</v>
      </c>
      <c r="E80" s="18" t="s">
        <v>17</v>
      </c>
      <c r="F80" s="21" t="s">
        <v>493</v>
      </c>
      <c r="G80" s="18" t="s">
        <v>293</v>
      </c>
      <c r="H80" s="18" t="s">
        <v>294</v>
      </c>
      <c r="I80" s="18" t="s">
        <v>29</v>
      </c>
      <c r="J80" s="20">
        <v>64767</v>
      </c>
      <c r="K80" s="20">
        <v>14291</v>
      </c>
      <c r="L80" s="20">
        <v>5753</v>
      </c>
      <c r="M80" s="20">
        <v>3792</v>
      </c>
      <c r="N80" s="20">
        <v>6393</v>
      </c>
      <c r="O80" s="20">
        <v>11826</v>
      </c>
      <c r="P80" s="20">
        <v>6547</v>
      </c>
      <c r="Q80" s="20">
        <f t="shared" si="1"/>
        <v>48602</v>
      </c>
    </row>
    <row r="81" spans="1:17" x14ac:dyDescent="0.3">
      <c r="A81" s="17">
        <v>71</v>
      </c>
      <c r="B81" s="21" t="s">
        <v>507</v>
      </c>
      <c r="C81" s="18" t="s">
        <v>162</v>
      </c>
      <c r="D81" s="21" t="s">
        <v>410</v>
      </c>
      <c r="E81" s="18" t="s">
        <v>21</v>
      </c>
      <c r="F81" s="21" t="s">
        <v>449</v>
      </c>
      <c r="G81" s="18" t="s">
        <v>176</v>
      </c>
      <c r="H81" s="18" t="s">
        <v>177</v>
      </c>
      <c r="I81" s="18" t="s">
        <v>33</v>
      </c>
      <c r="J81" s="20">
        <v>0</v>
      </c>
      <c r="K81" s="20">
        <v>0</v>
      </c>
      <c r="L81" s="20">
        <v>35623</v>
      </c>
      <c r="M81" s="20">
        <v>16158</v>
      </c>
      <c r="N81" s="20">
        <v>6441</v>
      </c>
      <c r="O81" s="20">
        <v>9505</v>
      </c>
      <c r="P81" s="20">
        <v>6315</v>
      </c>
      <c r="Q81" s="20">
        <f t="shared" si="1"/>
        <v>74042</v>
      </c>
    </row>
    <row r="82" spans="1:17" x14ac:dyDescent="0.3">
      <c r="A82" s="17">
        <v>72</v>
      </c>
      <c r="B82" s="21" t="s">
        <v>511</v>
      </c>
      <c r="C82" s="18" t="s">
        <v>135</v>
      </c>
      <c r="D82" s="21" t="s">
        <v>410</v>
      </c>
      <c r="E82" s="18" t="s">
        <v>17</v>
      </c>
      <c r="F82" s="21" t="s">
        <v>423</v>
      </c>
      <c r="G82" s="18" t="s">
        <v>136</v>
      </c>
      <c r="H82" s="18" t="s">
        <v>137</v>
      </c>
      <c r="I82" s="18" t="s">
        <v>30</v>
      </c>
      <c r="J82" s="20">
        <v>0</v>
      </c>
      <c r="K82" s="20">
        <v>275480</v>
      </c>
      <c r="L82" s="20">
        <v>120336</v>
      </c>
      <c r="M82" s="20">
        <v>28958</v>
      </c>
      <c r="N82" s="20">
        <v>25701</v>
      </c>
      <c r="O82" s="20">
        <v>8860</v>
      </c>
      <c r="P82" s="20">
        <v>6292</v>
      </c>
      <c r="Q82" s="20">
        <f t="shared" si="1"/>
        <v>465627</v>
      </c>
    </row>
    <row r="83" spans="1:17" x14ac:dyDescent="0.3">
      <c r="A83" s="17">
        <v>73</v>
      </c>
      <c r="B83" s="21" t="s">
        <v>506</v>
      </c>
      <c r="C83" s="18" t="s">
        <v>116</v>
      </c>
      <c r="D83" s="21" t="s">
        <v>410</v>
      </c>
      <c r="E83" s="18" t="s">
        <v>17</v>
      </c>
      <c r="F83" s="21" t="s">
        <v>487</v>
      </c>
      <c r="G83" s="18" t="s">
        <v>117</v>
      </c>
      <c r="H83" s="18" t="s">
        <v>118</v>
      </c>
      <c r="I83" s="18" t="s">
        <v>29</v>
      </c>
      <c r="J83" s="20">
        <v>10143</v>
      </c>
      <c r="K83" s="20">
        <v>49469</v>
      </c>
      <c r="L83" s="20">
        <v>5656</v>
      </c>
      <c r="M83" s="20">
        <v>2733</v>
      </c>
      <c r="N83" s="20">
        <v>1199</v>
      </c>
      <c r="O83" s="20">
        <v>9737</v>
      </c>
      <c r="P83" s="20">
        <v>6251</v>
      </c>
      <c r="Q83" s="20">
        <f t="shared" si="1"/>
        <v>75045</v>
      </c>
    </row>
    <row r="84" spans="1:17" x14ac:dyDescent="0.3">
      <c r="A84" s="17">
        <v>74</v>
      </c>
      <c r="B84" s="21" t="s">
        <v>488</v>
      </c>
      <c r="C84" s="18" t="s">
        <v>58</v>
      </c>
      <c r="D84" s="21" t="s">
        <v>480</v>
      </c>
      <c r="E84" s="18" t="s">
        <v>19</v>
      </c>
      <c r="F84" s="21" t="s">
        <v>489</v>
      </c>
      <c r="G84" s="18" t="s">
        <v>59</v>
      </c>
      <c r="H84" s="18" t="s">
        <v>60</v>
      </c>
      <c r="I84" s="18" t="s">
        <v>769</v>
      </c>
      <c r="J84" s="20">
        <v>653086</v>
      </c>
      <c r="K84" s="20">
        <v>22807</v>
      </c>
      <c r="L84" s="20">
        <v>20500</v>
      </c>
      <c r="M84" s="20">
        <v>11204</v>
      </c>
      <c r="N84" s="20">
        <v>6898</v>
      </c>
      <c r="O84" s="20">
        <v>13185</v>
      </c>
      <c r="P84" s="20">
        <v>6227</v>
      </c>
      <c r="Q84" s="20">
        <f t="shared" si="1"/>
        <v>80821</v>
      </c>
    </row>
    <row r="85" spans="1:17" x14ac:dyDescent="0.3">
      <c r="A85" s="17">
        <v>75</v>
      </c>
      <c r="B85" s="21" t="s">
        <v>508</v>
      </c>
      <c r="C85" s="18" t="s">
        <v>22</v>
      </c>
      <c r="D85" s="21" t="s">
        <v>438</v>
      </c>
      <c r="E85" s="18" t="s">
        <v>19</v>
      </c>
      <c r="F85" s="21" t="s">
        <v>509</v>
      </c>
      <c r="G85" s="18" t="s">
        <v>34</v>
      </c>
      <c r="H85" s="18" t="s">
        <v>35</v>
      </c>
      <c r="I85" s="18" t="s">
        <v>769</v>
      </c>
      <c r="J85" s="20">
        <v>215721</v>
      </c>
      <c r="K85" s="20">
        <v>10232</v>
      </c>
      <c r="L85" s="20">
        <v>6856</v>
      </c>
      <c r="M85" s="20">
        <v>7948</v>
      </c>
      <c r="N85" s="20">
        <v>7598</v>
      </c>
      <c r="O85" s="20">
        <v>9396</v>
      </c>
      <c r="P85" s="20">
        <v>6096</v>
      </c>
      <c r="Q85" s="20">
        <f t="shared" si="1"/>
        <v>48126</v>
      </c>
    </row>
    <row r="86" spans="1:17" x14ac:dyDescent="0.3">
      <c r="A86" s="17">
        <v>76</v>
      </c>
      <c r="B86" s="21" t="s">
        <v>724</v>
      </c>
      <c r="C86" s="18" t="s">
        <v>725</v>
      </c>
      <c r="D86" s="21" t="s">
        <v>410</v>
      </c>
      <c r="E86" s="18" t="s">
        <v>19</v>
      </c>
      <c r="F86" s="21" t="s">
        <v>726</v>
      </c>
      <c r="G86" s="18" t="s">
        <v>733</v>
      </c>
      <c r="H86" s="18" t="s">
        <v>734</v>
      </c>
      <c r="I86" s="18" t="s">
        <v>28</v>
      </c>
      <c r="J86" s="20">
        <v>49772</v>
      </c>
      <c r="K86" s="20">
        <v>22159</v>
      </c>
      <c r="L86" s="20">
        <v>5041</v>
      </c>
      <c r="M86" s="20">
        <v>4396</v>
      </c>
      <c r="N86" s="20">
        <v>2043</v>
      </c>
      <c r="O86" s="20">
        <v>3122</v>
      </c>
      <c r="P86" s="20">
        <v>6091</v>
      </c>
      <c r="Q86" s="20">
        <f t="shared" si="1"/>
        <v>42852</v>
      </c>
    </row>
    <row r="87" spans="1:17" x14ac:dyDescent="0.3">
      <c r="A87" s="17">
        <v>77</v>
      </c>
      <c r="B87" s="21" t="s">
        <v>727</v>
      </c>
      <c r="C87" s="18" t="s">
        <v>728</v>
      </c>
      <c r="D87" s="21" t="s">
        <v>614</v>
      </c>
      <c r="E87" s="18" t="s">
        <v>19</v>
      </c>
      <c r="F87" s="21" t="s">
        <v>729</v>
      </c>
      <c r="G87" s="18" t="s">
        <v>354</v>
      </c>
      <c r="H87" s="18" t="s">
        <v>735</v>
      </c>
      <c r="I87" s="18" t="s">
        <v>736</v>
      </c>
      <c r="J87" s="20">
        <v>9556</v>
      </c>
      <c r="K87" s="20">
        <v>545</v>
      </c>
      <c r="L87" s="20">
        <v>635</v>
      </c>
      <c r="M87" s="20">
        <v>552</v>
      </c>
      <c r="N87" s="20">
        <v>695</v>
      </c>
      <c r="O87" s="20">
        <v>5203</v>
      </c>
      <c r="P87" s="20">
        <v>6088</v>
      </c>
      <c r="Q87" s="20">
        <f t="shared" si="1"/>
        <v>13718</v>
      </c>
    </row>
    <row r="88" spans="1:17" x14ac:dyDescent="0.3">
      <c r="A88" s="17">
        <v>78</v>
      </c>
      <c r="B88" s="21" t="s">
        <v>730</v>
      </c>
      <c r="C88" s="18" t="s">
        <v>731</v>
      </c>
      <c r="D88" s="21" t="s">
        <v>438</v>
      </c>
      <c r="E88" s="18" t="s">
        <v>17</v>
      </c>
      <c r="F88" s="21" t="s">
        <v>732</v>
      </c>
      <c r="G88" s="18" t="s">
        <v>737</v>
      </c>
      <c r="H88" s="18" t="s">
        <v>738</v>
      </c>
      <c r="I88" s="18" t="s">
        <v>28</v>
      </c>
      <c r="J88" s="20">
        <v>41172</v>
      </c>
      <c r="K88" s="20">
        <v>2532</v>
      </c>
      <c r="L88" s="20">
        <v>4009</v>
      </c>
      <c r="M88" s="20">
        <v>2996</v>
      </c>
      <c r="N88" s="20">
        <v>3362</v>
      </c>
      <c r="O88" s="20">
        <v>4847</v>
      </c>
      <c r="P88" s="20">
        <v>6081</v>
      </c>
      <c r="Q88" s="20">
        <f t="shared" si="1"/>
        <v>23827</v>
      </c>
    </row>
    <row r="89" spans="1:17" x14ac:dyDescent="0.3">
      <c r="A89" s="17">
        <v>79</v>
      </c>
      <c r="B89" s="21" t="s">
        <v>529</v>
      </c>
      <c r="C89" s="18" t="s">
        <v>44</v>
      </c>
      <c r="D89" s="21" t="s">
        <v>530</v>
      </c>
      <c r="E89" s="18" t="s">
        <v>19</v>
      </c>
      <c r="F89" s="21" t="s">
        <v>531</v>
      </c>
      <c r="G89" s="18" t="s">
        <v>51</v>
      </c>
      <c r="H89" s="18" t="s">
        <v>52</v>
      </c>
      <c r="I89" s="18" t="s">
        <v>53</v>
      </c>
      <c r="J89" s="20">
        <v>61119</v>
      </c>
      <c r="K89" s="20">
        <v>5946</v>
      </c>
      <c r="L89" s="20">
        <v>6877</v>
      </c>
      <c r="M89" s="20">
        <v>4609</v>
      </c>
      <c r="N89" s="20">
        <v>3988</v>
      </c>
      <c r="O89" s="20">
        <v>6348</v>
      </c>
      <c r="P89" s="20">
        <v>6057</v>
      </c>
      <c r="Q89" s="20">
        <f t="shared" si="1"/>
        <v>33825</v>
      </c>
    </row>
    <row r="90" spans="1:17" x14ac:dyDescent="0.3">
      <c r="A90" s="17">
        <v>80</v>
      </c>
      <c r="B90" s="21" t="s">
        <v>446</v>
      </c>
      <c r="C90" s="18" t="s">
        <v>97</v>
      </c>
      <c r="D90" s="21" t="s">
        <v>410</v>
      </c>
      <c r="E90" s="18" t="s">
        <v>17</v>
      </c>
      <c r="F90" s="22" t="s">
        <v>447</v>
      </c>
      <c r="G90" s="18" t="s">
        <v>98</v>
      </c>
      <c r="H90" s="18" t="s">
        <v>99</v>
      </c>
      <c r="I90" s="18" t="s">
        <v>28</v>
      </c>
      <c r="J90" s="20">
        <v>466555</v>
      </c>
      <c r="K90" s="20">
        <v>62724</v>
      </c>
      <c r="L90" s="20">
        <v>22145</v>
      </c>
      <c r="M90" s="20">
        <v>8792</v>
      </c>
      <c r="N90" s="20">
        <v>9332</v>
      </c>
      <c r="O90" s="20">
        <v>34046</v>
      </c>
      <c r="P90" s="20">
        <v>5888</v>
      </c>
      <c r="Q90" s="20">
        <f t="shared" si="1"/>
        <v>142927</v>
      </c>
    </row>
    <row r="91" spans="1:17" x14ac:dyDescent="0.3">
      <c r="A91" s="17">
        <v>81</v>
      </c>
      <c r="B91" s="21" t="s">
        <v>475</v>
      </c>
      <c r="C91" s="18" t="s">
        <v>158</v>
      </c>
      <c r="D91" s="21" t="s">
        <v>410</v>
      </c>
      <c r="E91" s="18" t="s">
        <v>159</v>
      </c>
      <c r="F91" s="21" t="s">
        <v>476</v>
      </c>
      <c r="G91" s="18" t="s">
        <v>134</v>
      </c>
      <c r="H91" s="18" t="s">
        <v>173</v>
      </c>
      <c r="I91" s="18" t="s">
        <v>771</v>
      </c>
      <c r="J91" s="20">
        <v>0</v>
      </c>
      <c r="K91" s="20">
        <v>0</v>
      </c>
      <c r="L91" s="20">
        <v>60844</v>
      </c>
      <c r="M91" s="20">
        <v>54693</v>
      </c>
      <c r="N91" s="20">
        <v>17384</v>
      </c>
      <c r="O91" s="20">
        <v>15868</v>
      </c>
      <c r="P91" s="20">
        <v>5877</v>
      </c>
      <c r="Q91" s="20">
        <f t="shared" si="1"/>
        <v>154666</v>
      </c>
    </row>
    <row r="92" spans="1:17" x14ac:dyDescent="0.3">
      <c r="A92" s="17">
        <v>82</v>
      </c>
      <c r="B92" s="21" t="s">
        <v>739</v>
      </c>
      <c r="C92" s="18" t="s">
        <v>740</v>
      </c>
      <c r="D92" s="21" t="s">
        <v>492</v>
      </c>
      <c r="E92" s="18" t="s">
        <v>741</v>
      </c>
      <c r="F92" s="21" t="s">
        <v>565</v>
      </c>
      <c r="G92" s="18" t="s">
        <v>750</v>
      </c>
      <c r="H92" s="18" t="s">
        <v>751</v>
      </c>
      <c r="I92" s="18" t="s">
        <v>33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859</v>
      </c>
      <c r="P92" s="20">
        <v>5871</v>
      </c>
      <c r="Q92" s="20">
        <f t="shared" si="1"/>
        <v>6730</v>
      </c>
    </row>
    <row r="93" spans="1:17" x14ac:dyDescent="0.3">
      <c r="A93" s="17">
        <v>83</v>
      </c>
      <c r="B93" s="21" t="s">
        <v>742</v>
      </c>
      <c r="C93" s="18" t="s">
        <v>743</v>
      </c>
      <c r="D93" s="21" t="s">
        <v>410</v>
      </c>
      <c r="E93" s="18" t="s">
        <v>24</v>
      </c>
      <c r="F93" s="21" t="s">
        <v>447</v>
      </c>
      <c r="G93" s="18" t="s">
        <v>683</v>
      </c>
      <c r="H93" s="18"/>
      <c r="I93" s="18" t="s">
        <v>33</v>
      </c>
      <c r="J93" s="20">
        <v>68565</v>
      </c>
      <c r="K93" s="20">
        <v>14439</v>
      </c>
      <c r="L93" s="20">
        <v>7659</v>
      </c>
      <c r="M93" s="20">
        <v>4909</v>
      </c>
      <c r="N93" s="20">
        <v>686</v>
      </c>
      <c r="O93" s="20">
        <v>875</v>
      </c>
      <c r="P93" s="20">
        <v>5835</v>
      </c>
      <c r="Q93" s="20">
        <f t="shared" si="1"/>
        <v>34403</v>
      </c>
    </row>
    <row r="94" spans="1:17" x14ac:dyDescent="0.3">
      <c r="A94" s="17">
        <v>84</v>
      </c>
      <c r="B94" s="21" t="s">
        <v>510</v>
      </c>
      <c r="C94" s="18" t="s">
        <v>223</v>
      </c>
      <c r="D94" s="21" t="s">
        <v>410</v>
      </c>
      <c r="E94" s="18" t="s">
        <v>224</v>
      </c>
      <c r="F94" s="21" t="s">
        <v>443</v>
      </c>
      <c r="G94" s="18" t="s">
        <v>225</v>
      </c>
      <c r="H94" s="18" t="s">
        <v>226</v>
      </c>
      <c r="I94" s="18" t="s">
        <v>769</v>
      </c>
      <c r="J94" s="20">
        <v>0</v>
      </c>
      <c r="K94" s="20">
        <v>0</v>
      </c>
      <c r="L94" s="20">
        <v>1056</v>
      </c>
      <c r="M94" s="20">
        <v>28310</v>
      </c>
      <c r="N94" s="20">
        <v>8376</v>
      </c>
      <c r="O94" s="20">
        <v>9377</v>
      </c>
      <c r="P94" s="20">
        <v>5831</v>
      </c>
      <c r="Q94" s="20">
        <f t="shared" si="1"/>
        <v>52950</v>
      </c>
    </row>
    <row r="95" spans="1:17" x14ac:dyDescent="0.3">
      <c r="A95" s="17">
        <v>85</v>
      </c>
      <c r="B95" s="21" t="s">
        <v>744</v>
      </c>
      <c r="C95" s="18" t="s">
        <v>745</v>
      </c>
      <c r="D95" s="21" t="s">
        <v>480</v>
      </c>
      <c r="E95" s="18" t="s">
        <v>19</v>
      </c>
      <c r="F95" s="21" t="s">
        <v>746</v>
      </c>
      <c r="G95" s="18" t="s">
        <v>752</v>
      </c>
      <c r="H95" s="18" t="s">
        <v>753</v>
      </c>
      <c r="I95" s="18" t="s">
        <v>770</v>
      </c>
      <c r="J95" s="20">
        <v>60679</v>
      </c>
      <c r="K95" s="20">
        <v>5191</v>
      </c>
      <c r="L95" s="20">
        <v>3090</v>
      </c>
      <c r="M95" s="20">
        <v>2920</v>
      </c>
      <c r="N95" s="20">
        <v>2429</v>
      </c>
      <c r="O95" s="20">
        <v>4933</v>
      </c>
      <c r="P95" s="20">
        <v>5686</v>
      </c>
      <c r="Q95" s="20">
        <f t="shared" si="1"/>
        <v>24249</v>
      </c>
    </row>
    <row r="96" spans="1:17" x14ac:dyDescent="0.3">
      <c r="A96" s="17">
        <v>86</v>
      </c>
      <c r="B96" s="21" t="s">
        <v>519</v>
      </c>
      <c r="C96" s="18" t="s">
        <v>18</v>
      </c>
      <c r="D96" s="21" t="s">
        <v>480</v>
      </c>
      <c r="E96" s="18" t="s">
        <v>17</v>
      </c>
      <c r="F96" s="21" t="s">
        <v>520</v>
      </c>
      <c r="G96" s="18" t="s">
        <v>31</v>
      </c>
      <c r="H96" s="18" t="s">
        <v>32</v>
      </c>
      <c r="I96" s="18" t="s">
        <v>33</v>
      </c>
      <c r="J96" s="20">
        <v>437837</v>
      </c>
      <c r="K96" s="20">
        <v>21617</v>
      </c>
      <c r="L96" s="20">
        <v>13586</v>
      </c>
      <c r="M96" s="20">
        <v>8248</v>
      </c>
      <c r="N96" s="20">
        <v>7179</v>
      </c>
      <c r="O96" s="20">
        <v>7661</v>
      </c>
      <c r="P96" s="20">
        <v>5664</v>
      </c>
      <c r="Q96" s="20">
        <f t="shared" si="1"/>
        <v>63955</v>
      </c>
    </row>
    <row r="97" spans="1:17" x14ac:dyDescent="0.3">
      <c r="A97" s="17">
        <v>87</v>
      </c>
      <c r="B97" s="21" t="s">
        <v>747</v>
      </c>
      <c r="C97" s="18" t="s">
        <v>748</v>
      </c>
      <c r="D97" s="21" t="s">
        <v>417</v>
      </c>
      <c r="E97" s="18" t="s">
        <v>17</v>
      </c>
      <c r="F97" s="21" t="s">
        <v>749</v>
      </c>
      <c r="G97" s="18" t="s">
        <v>754</v>
      </c>
      <c r="H97" s="18" t="s">
        <v>755</v>
      </c>
      <c r="I97" s="18" t="s">
        <v>28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576</v>
      </c>
      <c r="P97" s="20">
        <v>5664</v>
      </c>
      <c r="Q97" s="20">
        <f t="shared" si="1"/>
        <v>6240</v>
      </c>
    </row>
    <row r="98" spans="1:17" x14ac:dyDescent="0.3">
      <c r="A98" s="17">
        <v>88</v>
      </c>
      <c r="B98" s="21" t="s">
        <v>459</v>
      </c>
      <c r="C98" s="18" t="s">
        <v>275</v>
      </c>
      <c r="D98" s="21" t="s">
        <v>417</v>
      </c>
      <c r="E98" s="18" t="s">
        <v>17</v>
      </c>
      <c r="F98" s="22" t="s">
        <v>431</v>
      </c>
      <c r="G98" s="18" t="s">
        <v>247</v>
      </c>
      <c r="H98" s="18" t="s">
        <v>276</v>
      </c>
      <c r="I98" s="18" t="s">
        <v>29</v>
      </c>
      <c r="J98" s="20">
        <v>0</v>
      </c>
      <c r="K98" s="20">
        <v>0</v>
      </c>
      <c r="L98" s="20">
        <v>0</v>
      </c>
      <c r="M98" s="20">
        <v>0</v>
      </c>
      <c r="N98" s="20">
        <v>13185</v>
      </c>
      <c r="O98" s="20">
        <v>30153</v>
      </c>
      <c r="P98" s="20">
        <v>5608</v>
      </c>
      <c r="Q98" s="20">
        <f t="shared" si="1"/>
        <v>48946</v>
      </c>
    </row>
    <row r="99" spans="1:17" x14ac:dyDescent="0.3">
      <c r="A99" s="17">
        <v>89</v>
      </c>
      <c r="B99" s="21" t="s">
        <v>464</v>
      </c>
      <c r="C99" s="18" t="s">
        <v>157</v>
      </c>
      <c r="D99" s="21" t="s">
        <v>410</v>
      </c>
      <c r="E99" s="18" t="s">
        <v>19</v>
      </c>
      <c r="F99" s="21" t="s">
        <v>465</v>
      </c>
      <c r="G99" s="18" t="s">
        <v>171</v>
      </c>
      <c r="H99" s="18" t="s">
        <v>172</v>
      </c>
      <c r="I99" s="18" t="s">
        <v>770</v>
      </c>
      <c r="J99" s="20">
        <v>1596</v>
      </c>
      <c r="K99" s="20">
        <v>219</v>
      </c>
      <c r="L99" s="20">
        <v>109985</v>
      </c>
      <c r="M99" s="20">
        <v>34990</v>
      </c>
      <c r="N99" s="20">
        <v>37610</v>
      </c>
      <c r="O99" s="20">
        <v>22551</v>
      </c>
      <c r="P99" s="20">
        <v>5606</v>
      </c>
      <c r="Q99" s="20">
        <f t="shared" si="1"/>
        <v>210961</v>
      </c>
    </row>
    <row r="100" spans="1:17" x14ac:dyDescent="0.3">
      <c r="A100" s="17">
        <v>90</v>
      </c>
      <c r="B100" s="21" t="s">
        <v>756</v>
      </c>
      <c r="C100" s="18" t="s">
        <v>757</v>
      </c>
      <c r="D100" s="21" t="s">
        <v>535</v>
      </c>
      <c r="E100" s="18" t="s">
        <v>19</v>
      </c>
      <c r="F100" s="21" t="s">
        <v>758</v>
      </c>
      <c r="G100" s="18" t="s">
        <v>354</v>
      </c>
      <c r="H100" s="18" t="s">
        <v>765</v>
      </c>
      <c r="I100" s="18" t="s">
        <v>30</v>
      </c>
      <c r="J100" s="20">
        <v>9382</v>
      </c>
      <c r="K100" s="20">
        <v>401</v>
      </c>
      <c r="L100" s="20">
        <v>607</v>
      </c>
      <c r="M100" s="20">
        <v>416</v>
      </c>
      <c r="N100" s="20">
        <v>802</v>
      </c>
      <c r="O100" s="20">
        <v>3590</v>
      </c>
      <c r="P100" s="20">
        <v>5406</v>
      </c>
      <c r="Q100" s="20">
        <f t="shared" si="1"/>
        <v>11222</v>
      </c>
    </row>
    <row r="101" spans="1:17" x14ac:dyDescent="0.3">
      <c r="A101" s="17">
        <v>91</v>
      </c>
      <c r="B101" s="21" t="s">
        <v>518</v>
      </c>
      <c r="C101" s="18" t="s">
        <v>164</v>
      </c>
      <c r="D101" s="21" t="s">
        <v>410</v>
      </c>
      <c r="E101" s="18" t="s">
        <v>21</v>
      </c>
      <c r="F101" s="21" t="s">
        <v>478</v>
      </c>
      <c r="G101" s="18" t="s">
        <v>180</v>
      </c>
      <c r="H101" s="18"/>
      <c r="I101" s="18" t="s">
        <v>30</v>
      </c>
      <c r="J101" s="20">
        <v>0</v>
      </c>
      <c r="K101" s="20">
        <v>0</v>
      </c>
      <c r="L101" s="20">
        <v>14882</v>
      </c>
      <c r="M101" s="20">
        <v>28297</v>
      </c>
      <c r="N101" s="20">
        <v>9774</v>
      </c>
      <c r="O101" s="20">
        <v>8400</v>
      </c>
      <c r="P101" s="20">
        <v>5320</v>
      </c>
      <c r="Q101" s="20">
        <f t="shared" si="1"/>
        <v>66673</v>
      </c>
    </row>
    <row r="102" spans="1:17" x14ac:dyDescent="0.3">
      <c r="A102" s="17">
        <v>92</v>
      </c>
      <c r="B102" s="21" t="s">
        <v>500</v>
      </c>
      <c r="C102" s="18" t="s">
        <v>100</v>
      </c>
      <c r="D102" s="21" t="s">
        <v>410</v>
      </c>
      <c r="E102" s="18" t="s">
        <v>19</v>
      </c>
      <c r="F102" s="21" t="s">
        <v>501</v>
      </c>
      <c r="G102" s="18" t="s">
        <v>79</v>
      </c>
      <c r="H102" s="18" t="s">
        <v>101</v>
      </c>
      <c r="I102" s="18" t="s">
        <v>769</v>
      </c>
      <c r="J102" s="20">
        <v>159878</v>
      </c>
      <c r="K102" s="20">
        <v>43434</v>
      </c>
      <c r="L102" s="20">
        <v>29143</v>
      </c>
      <c r="M102" s="20">
        <v>7302</v>
      </c>
      <c r="N102" s="20">
        <v>7358</v>
      </c>
      <c r="O102" s="20">
        <v>11413</v>
      </c>
      <c r="P102" s="20">
        <v>5117</v>
      </c>
      <c r="Q102" s="20">
        <f t="shared" si="1"/>
        <v>103767</v>
      </c>
    </row>
    <row r="103" spans="1:17" x14ac:dyDescent="0.3">
      <c r="A103" s="17">
        <v>93</v>
      </c>
      <c r="B103" s="21" t="s">
        <v>473</v>
      </c>
      <c r="C103" s="18" t="s">
        <v>302</v>
      </c>
      <c r="D103" s="21" t="s">
        <v>410</v>
      </c>
      <c r="E103" s="18" t="s">
        <v>19</v>
      </c>
      <c r="F103" s="21" t="s">
        <v>474</v>
      </c>
      <c r="G103" s="18" t="s">
        <v>303</v>
      </c>
      <c r="H103" s="18" t="s">
        <v>304</v>
      </c>
      <c r="I103" s="18" t="s">
        <v>29</v>
      </c>
      <c r="J103" s="20">
        <v>0</v>
      </c>
      <c r="K103" s="20">
        <v>0</v>
      </c>
      <c r="L103" s="20">
        <v>0</v>
      </c>
      <c r="M103" s="20">
        <v>0</v>
      </c>
      <c r="N103" s="20">
        <v>3165</v>
      </c>
      <c r="O103" s="20">
        <v>16250</v>
      </c>
      <c r="P103" s="20">
        <v>5080</v>
      </c>
      <c r="Q103" s="20">
        <f t="shared" si="1"/>
        <v>24495</v>
      </c>
    </row>
    <row r="104" spans="1:17" x14ac:dyDescent="0.3">
      <c r="A104" s="17">
        <v>94</v>
      </c>
      <c r="B104" s="21" t="s">
        <v>448</v>
      </c>
      <c r="C104" s="18" t="s">
        <v>233</v>
      </c>
      <c r="D104" s="21" t="s">
        <v>410</v>
      </c>
      <c r="E104" s="18" t="s">
        <v>234</v>
      </c>
      <c r="F104" s="21" t="s">
        <v>449</v>
      </c>
      <c r="G104" s="18" t="s">
        <v>235</v>
      </c>
      <c r="H104" s="18" t="s">
        <v>236</v>
      </c>
      <c r="I104" s="18" t="s">
        <v>772</v>
      </c>
      <c r="J104" s="20">
        <v>0</v>
      </c>
      <c r="K104" s="20">
        <v>0</v>
      </c>
      <c r="L104" s="20">
        <v>0</v>
      </c>
      <c r="M104" s="20">
        <v>14780</v>
      </c>
      <c r="N104" s="20">
        <v>105592</v>
      </c>
      <c r="O104" s="20">
        <v>33079</v>
      </c>
      <c r="P104" s="20">
        <v>5036</v>
      </c>
      <c r="Q104" s="20">
        <f t="shared" si="1"/>
        <v>158487</v>
      </c>
    </row>
    <row r="105" spans="1:17" x14ac:dyDescent="0.3">
      <c r="A105" s="17">
        <v>95</v>
      </c>
      <c r="B105" s="21" t="s">
        <v>527</v>
      </c>
      <c r="C105" s="18" t="s">
        <v>113</v>
      </c>
      <c r="D105" s="21" t="s">
        <v>410</v>
      </c>
      <c r="E105" s="18" t="s">
        <v>17</v>
      </c>
      <c r="F105" s="21" t="s">
        <v>528</v>
      </c>
      <c r="G105" s="18" t="s">
        <v>114</v>
      </c>
      <c r="H105" s="18" t="s">
        <v>115</v>
      </c>
      <c r="I105" s="18" t="s">
        <v>30</v>
      </c>
      <c r="J105" s="20">
        <v>128843</v>
      </c>
      <c r="K105" s="20">
        <v>240256</v>
      </c>
      <c r="L105" s="20">
        <v>33112</v>
      </c>
      <c r="M105" s="20">
        <v>12661</v>
      </c>
      <c r="N105" s="20">
        <v>5973</v>
      </c>
      <c r="O105" s="20">
        <v>6461</v>
      </c>
      <c r="P105" s="20">
        <v>5003</v>
      </c>
      <c r="Q105" s="20">
        <f t="shared" si="1"/>
        <v>303466</v>
      </c>
    </row>
    <row r="106" spans="1:17" x14ac:dyDescent="0.3">
      <c r="A106" s="17">
        <v>96</v>
      </c>
      <c r="B106" s="21" t="s">
        <v>759</v>
      </c>
      <c r="C106" s="18" t="s">
        <v>760</v>
      </c>
      <c r="D106" s="21" t="s">
        <v>480</v>
      </c>
      <c r="E106" s="18" t="s">
        <v>17</v>
      </c>
      <c r="F106" s="21" t="s">
        <v>676</v>
      </c>
      <c r="G106" s="18" t="s">
        <v>766</v>
      </c>
      <c r="H106" s="18" t="s">
        <v>767</v>
      </c>
      <c r="I106" s="18" t="s">
        <v>28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5003</v>
      </c>
      <c r="Q106" s="20">
        <f t="shared" si="1"/>
        <v>5003</v>
      </c>
    </row>
    <row r="107" spans="1:17" x14ac:dyDescent="0.3">
      <c r="A107" s="17">
        <v>97</v>
      </c>
      <c r="B107" s="21" t="s">
        <v>484</v>
      </c>
      <c r="C107" s="18" t="s">
        <v>305</v>
      </c>
      <c r="D107" s="21" t="s">
        <v>410</v>
      </c>
      <c r="E107" s="18" t="s">
        <v>17</v>
      </c>
      <c r="F107" s="21" t="s">
        <v>411</v>
      </c>
      <c r="G107" s="18" t="s">
        <v>112</v>
      </c>
      <c r="H107" s="18" t="s">
        <v>306</v>
      </c>
      <c r="I107" s="18" t="s">
        <v>28</v>
      </c>
      <c r="J107" s="20">
        <v>0</v>
      </c>
      <c r="K107" s="20">
        <v>0</v>
      </c>
      <c r="L107" s="20">
        <v>0</v>
      </c>
      <c r="M107" s="20">
        <v>0</v>
      </c>
      <c r="N107" s="20">
        <v>3014</v>
      </c>
      <c r="O107" s="20">
        <v>14687</v>
      </c>
      <c r="P107" s="20">
        <v>4953</v>
      </c>
      <c r="Q107" s="20">
        <f t="shared" si="1"/>
        <v>22654</v>
      </c>
    </row>
    <row r="108" spans="1:17" x14ac:dyDescent="0.3">
      <c r="A108" s="17">
        <v>98</v>
      </c>
      <c r="B108" s="21" t="s">
        <v>462</v>
      </c>
      <c r="C108" s="18" t="s">
        <v>208</v>
      </c>
      <c r="D108" s="21" t="s">
        <v>410</v>
      </c>
      <c r="E108" s="18" t="s">
        <v>17</v>
      </c>
      <c r="F108" s="21" t="s">
        <v>445</v>
      </c>
      <c r="G108" s="18" t="s">
        <v>209</v>
      </c>
      <c r="H108" s="18" t="s">
        <v>210</v>
      </c>
      <c r="I108" s="18" t="s">
        <v>29</v>
      </c>
      <c r="J108" s="20">
        <v>0</v>
      </c>
      <c r="K108" s="20">
        <v>0</v>
      </c>
      <c r="L108" s="20">
        <v>0</v>
      </c>
      <c r="M108" s="20">
        <v>56877</v>
      </c>
      <c r="N108" s="20">
        <v>45690</v>
      </c>
      <c r="O108" s="20">
        <v>25700</v>
      </c>
      <c r="P108" s="20">
        <v>4908</v>
      </c>
      <c r="Q108" s="20">
        <f t="shared" si="1"/>
        <v>133175</v>
      </c>
    </row>
    <row r="109" spans="1:17" x14ac:dyDescent="0.3">
      <c r="A109" s="17">
        <v>99</v>
      </c>
      <c r="B109" s="21" t="s">
        <v>761</v>
      </c>
      <c r="C109" s="18" t="s">
        <v>762</v>
      </c>
      <c r="D109" s="21" t="s">
        <v>763</v>
      </c>
      <c r="E109" s="18" t="s">
        <v>19</v>
      </c>
      <c r="F109" s="21" t="s">
        <v>764</v>
      </c>
      <c r="G109" s="18" t="s">
        <v>354</v>
      </c>
      <c r="H109" s="18" t="s">
        <v>765</v>
      </c>
      <c r="I109" s="18" t="s">
        <v>736</v>
      </c>
      <c r="J109" s="20">
        <v>7378</v>
      </c>
      <c r="K109" s="20">
        <v>338</v>
      </c>
      <c r="L109" s="20">
        <v>504</v>
      </c>
      <c r="M109" s="20">
        <v>465</v>
      </c>
      <c r="N109" s="20">
        <v>628</v>
      </c>
      <c r="O109" s="20">
        <v>3692</v>
      </c>
      <c r="P109" s="20">
        <v>4835</v>
      </c>
      <c r="Q109" s="20">
        <f t="shared" si="1"/>
        <v>10462</v>
      </c>
    </row>
    <row r="110" spans="1:17" x14ac:dyDescent="0.3">
      <c r="A110" s="17">
        <v>100</v>
      </c>
      <c r="B110" s="21" t="s">
        <v>545</v>
      </c>
      <c r="C110" s="18" t="s">
        <v>70</v>
      </c>
      <c r="D110" s="21" t="s">
        <v>480</v>
      </c>
      <c r="E110" s="18" t="s">
        <v>57</v>
      </c>
      <c r="F110" s="21" t="s">
        <v>497</v>
      </c>
      <c r="G110" s="18" t="s">
        <v>71</v>
      </c>
      <c r="H110" s="18" t="s">
        <v>72</v>
      </c>
      <c r="I110" s="18" t="s">
        <v>29</v>
      </c>
      <c r="J110" s="20">
        <v>162112</v>
      </c>
      <c r="K110" s="20">
        <v>3549</v>
      </c>
      <c r="L110" s="20">
        <v>5550</v>
      </c>
      <c r="M110" s="20">
        <v>5030</v>
      </c>
      <c r="N110" s="20">
        <v>3024</v>
      </c>
      <c r="O110" s="20">
        <v>4459</v>
      </c>
      <c r="P110" s="20">
        <v>4795</v>
      </c>
      <c r="Q110" s="20">
        <f t="shared" si="1"/>
        <v>26407</v>
      </c>
    </row>
  </sheetData>
  <autoFilter ref="A10:Q10">
    <sortState ref="A12:Q111">
      <sortCondition descending="1" ref="Q11"/>
    </sortState>
  </autoFilter>
  <phoneticPr fontId="2" type="noConversion"/>
  <pageMargins left="0.7" right="0.7" top="0.75" bottom="0.75" header="0.3" footer="0.3"/>
  <pageSetup paperSize="9" orientation="portrait" verticalDpi="0" r:id="rId1"/>
  <ignoredErrors>
    <ignoredError sqref="B12:P17 B11:H11 J11:P11 B19:P21 B18:H18 J18:P18 B23:P23 B22:H22 J22:P22 B25:P30 B24:H24 J24:P24 B33:P35 B31:H31 J31:P31 B32:H32 J32:P32 B37:P43 B36:H36 J36:P36 B45:P46 B44:H44 J44:P44 B49:P49 B47:H47 J47:P47 B48:H48 J48:P48 B53:P59 B50:H50 J50:P50 B51:H51 J51:P51 B52:H52 J52:P52 B62:P66 B60:H60 J60:P60 B61:H61 J61:P61 B70:P74 B67:H67 J67:P67 B68:H68 J68:P68 B69:H69 J69:P69 B76:P76 B75:H75 J75:P75 B78:P83 B77:H77 J77:P77 B86:P90 B84:H84 J84:P84 B85:H85 J85:P85 B92:P93 B91:H91 J91:P91 B96:P98 B94:H94 J94:P94 B95:H95 J95:P95 B100:P101 B99:H99 J99:P99 B103:P103 B102:H102 J102:P102 B105:P110 B104:H104 J104:P1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>
      <pane xSplit="9" ySplit="10" topLeftCell="J11" activePane="bottomRight" state="frozen"/>
      <selection pane="topRight" activeCell="J1" sqref="J1"/>
      <selection pane="bottomLeft" activeCell="A12" sqref="A12"/>
      <selection pane="bottomRight" activeCell="H5" sqref="H5"/>
    </sheetView>
  </sheetViews>
  <sheetFormatPr defaultRowHeight="16.5" x14ac:dyDescent="0.3"/>
  <cols>
    <col min="1" max="1" width="4.5" customWidth="1"/>
    <col min="2" max="2" width="9.875" bestFit="1" customWidth="1"/>
    <col min="3" max="3" width="20" customWidth="1"/>
    <col min="4" max="4" width="7.5" customWidth="1"/>
    <col min="5" max="5" width="9.125" customWidth="1"/>
    <col min="6" max="6" width="8.625" customWidth="1"/>
    <col min="7" max="7" width="9.375" customWidth="1"/>
    <col min="8" max="8" width="24" customWidth="1"/>
    <col min="9" max="9" width="12.5" customWidth="1"/>
    <col min="10" max="10" width="13.625" style="3" customWidth="1"/>
    <col min="11" max="17" width="15.375" style="3" customWidth="1"/>
  </cols>
  <sheetData>
    <row r="1" spans="1:17" x14ac:dyDescent="0.3">
      <c r="A1" s="2"/>
      <c r="B1" s="2"/>
      <c r="C1" s="2"/>
      <c r="D1" s="2"/>
      <c r="E1" s="2"/>
      <c r="F1" s="2"/>
      <c r="G1" s="6"/>
    </row>
    <row r="2" spans="1:17" x14ac:dyDescent="0.3">
      <c r="A2" s="2"/>
      <c r="B2" s="7" t="s">
        <v>625</v>
      </c>
      <c r="C2" s="7"/>
      <c r="D2" s="7"/>
      <c r="E2" s="8"/>
      <c r="F2" s="15"/>
      <c r="G2" s="8"/>
    </row>
    <row r="3" spans="1:17" x14ac:dyDescent="0.3">
      <c r="A3" s="2"/>
      <c r="B3" s="10"/>
      <c r="C3" s="10"/>
      <c r="D3" s="10"/>
      <c r="E3" s="8"/>
      <c r="F3" s="15"/>
      <c r="G3" s="8"/>
    </row>
    <row r="4" spans="1:17" x14ac:dyDescent="0.3">
      <c r="A4" s="2"/>
      <c r="B4" s="11" t="s">
        <v>626</v>
      </c>
      <c r="C4" s="11"/>
      <c r="D4" s="11"/>
      <c r="E4" s="8"/>
      <c r="F4" s="15"/>
      <c r="G4" s="8"/>
    </row>
    <row r="5" spans="1:17" x14ac:dyDescent="0.3">
      <c r="A5" s="2"/>
      <c r="B5" s="11" t="s">
        <v>12</v>
      </c>
      <c r="C5" s="11"/>
      <c r="D5" s="11"/>
      <c r="E5" s="8"/>
      <c r="F5" s="15"/>
      <c r="G5" s="8"/>
    </row>
    <row r="6" spans="1:17" x14ac:dyDescent="0.3">
      <c r="A6" s="2"/>
      <c r="B6" s="11" t="s">
        <v>13</v>
      </c>
      <c r="C6" s="11"/>
      <c r="D6" s="11"/>
      <c r="E6" s="8"/>
      <c r="F6" s="15"/>
      <c r="G6" s="8"/>
    </row>
    <row r="7" spans="1:17" x14ac:dyDescent="0.3">
      <c r="A7" s="2"/>
      <c r="B7" s="11" t="s">
        <v>14</v>
      </c>
      <c r="C7" s="11"/>
      <c r="D7" s="11"/>
      <c r="E7" s="8"/>
      <c r="F7" s="15"/>
      <c r="G7" s="8"/>
    </row>
    <row r="8" spans="1:17" x14ac:dyDescent="0.3">
      <c r="A8" s="2"/>
      <c r="B8" s="11" t="s">
        <v>149</v>
      </c>
      <c r="C8" s="11"/>
      <c r="D8" s="11"/>
      <c r="E8" s="8"/>
      <c r="F8" s="15"/>
      <c r="G8" s="8"/>
    </row>
    <row r="9" spans="1:17" x14ac:dyDescent="0.3">
      <c r="A9" s="2"/>
      <c r="B9" s="12" t="s">
        <v>15</v>
      </c>
      <c r="C9" s="12"/>
      <c r="D9" s="12"/>
      <c r="E9" s="8"/>
      <c r="F9" s="15"/>
      <c r="G9" s="13"/>
    </row>
    <row r="10" spans="1:17" s="1" customFormat="1" x14ac:dyDescent="0.3">
      <c r="A10" s="4" t="s">
        <v>7</v>
      </c>
      <c r="B10" s="4" t="s">
        <v>6</v>
      </c>
      <c r="C10" s="4" t="s">
        <v>0</v>
      </c>
      <c r="D10" s="4" t="s">
        <v>1</v>
      </c>
      <c r="E10" s="4" t="s">
        <v>2</v>
      </c>
      <c r="F10" s="4" t="s">
        <v>150</v>
      </c>
      <c r="G10" s="4" t="s">
        <v>3</v>
      </c>
      <c r="H10" s="4" t="s">
        <v>4</v>
      </c>
      <c r="I10" s="4" t="s">
        <v>5</v>
      </c>
      <c r="J10" s="14" t="s">
        <v>16</v>
      </c>
      <c r="K10" s="14" t="s">
        <v>123</v>
      </c>
      <c r="L10" s="14" t="s">
        <v>153</v>
      </c>
      <c r="M10" s="14" t="s">
        <v>195</v>
      </c>
      <c r="N10" s="14" t="s">
        <v>253</v>
      </c>
      <c r="O10" s="14" t="s">
        <v>320</v>
      </c>
      <c r="P10" s="19" t="s">
        <v>627</v>
      </c>
      <c r="Q10" s="14" t="s">
        <v>124</v>
      </c>
    </row>
    <row r="11" spans="1:17" x14ac:dyDescent="0.3">
      <c r="A11" s="23">
        <v>1</v>
      </c>
      <c r="B11" s="23" t="s">
        <v>556</v>
      </c>
      <c r="C11" s="24" t="s">
        <v>375</v>
      </c>
      <c r="D11" s="23" t="s">
        <v>417</v>
      </c>
      <c r="E11" s="25" t="s">
        <v>122</v>
      </c>
      <c r="F11" s="23" t="s">
        <v>557</v>
      </c>
      <c r="G11" s="18" t="s">
        <v>376</v>
      </c>
      <c r="H11" s="18"/>
      <c r="I11" s="18" t="s">
        <v>29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3035</v>
      </c>
      <c r="P11" s="20">
        <v>16755</v>
      </c>
      <c r="Q11" s="20">
        <f>SUM(K11:P11)</f>
        <v>19790</v>
      </c>
    </row>
    <row r="12" spans="1:17" x14ac:dyDescent="0.3">
      <c r="A12" s="23">
        <v>2</v>
      </c>
      <c r="B12" s="23" t="s">
        <v>544</v>
      </c>
      <c r="C12" s="24" t="s">
        <v>365</v>
      </c>
      <c r="D12" s="23" t="s">
        <v>417</v>
      </c>
      <c r="E12" s="25" t="s">
        <v>19</v>
      </c>
      <c r="F12" s="23" t="s">
        <v>517</v>
      </c>
      <c r="G12" s="18" t="s">
        <v>366</v>
      </c>
      <c r="H12" s="18" t="s">
        <v>367</v>
      </c>
      <c r="I12" s="18" t="s">
        <v>30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4828</v>
      </c>
      <c r="P12" s="20">
        <v>13038</v>
      </c>
      <c r="Q12" s="20">
        <f t="shared" ref="Q12:Q75" si="0">SUM(K12:P12)</f>
        <v>17866</v>
      </c>
    </row>
    <row r="13" spans="1:17" x14ac:dyDescent="0.3">
      <c r="A13" s="23">
        <v>3</v>
      </c>
      <c r="B13" s="23" t="s">
        <v>681</v>
      </c>
      <c r="C13" s="24" t="s">
        <v>682</v>
      </c>
      <c r="D13" s="23" t="s">
        <v>417</v>
      </c>
      <c r="E13" s="25" t="s">
        <v>24</v>
      </c>
      <c r="F13" s="23" t="s">
        <v>676</v>
      </c>
      <c r="G13" s="18" t="s">
        <v>683</v>
      </c>
      <c r="H13" s="18" t="s">
        <v>684</v>
      </c>
      <c r="I13" s="18" t="s">
        <v>33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10230</v>
      </c>
      <c r="Q13" s="20">
        <f t="shared" si="0"/>
        <v>10230</v>
      </c>
    </row>
    <row r="14" spans="1:17" x14ac:dyDescent="0.3">
      <c r="A14" s="23">
        <v>4</v>
      </c>
      <c r="B14" s="23" t="s">
        <v>699</v>
      </c>
      <c r="C14" s="24" t="s">
        <v>700</v>
      </c>
      <c r="D14" s="23" t="s">
        <v>438</v>
      </c>
      <c r="E14" s="25" t="s">
        <v>21</v>
      </c>
      <c r="F14" s="23" t="s">
        <v>701</v>
      </c>
      <c r="G14" s="18" t="s">
        <v>702</v>
      </c>
      <c r="H14" s="18" t="s">
        <v>703</v>
      </c>
      <c r="I14" s="18" t="s">
        <v>30</v>
      </c>
      <c r="J14" s="20">
        <v>18097</v>
      </c>
      <c r="K14" s="20">
        <v>606</v>
      </c>
      <c r="L14" s="20">
        <v>534</v>
      </c>
      <c r="M14" s="20">
        <v>446</v>
      </c>
      <c r="N14" s="20">
        <v>1066</v>
      </c>
      <c r="O14" s="20">
        <v>341</v>
      </c>
      <c r="P14" s="20">
        <v>7863</v>
      </c>
      <c r="Q14" s="20">
        <f t="shared" si="0"/>
        <v>10856</v>
      </c>
    </row>
    <row r="15" spans="1:17" x14ac:dyDescent="0.3">
      <c r="A15" s="23">
        <v>5</v>
      </c>
      <c r="B15" s="23" t="s">
        <v>704</v>
      </c>
      <c r="C15" s="24" t="s">
        <v>705</v>
      </c>
      <c r="D15" s="23" t="s">
        <v>410</v>
      </c>
      <c r="E15" s="25" t="s">
        <v>25</v>
      </c>
      <c r="F15" s="23" t="s">
        <v>676</v>
      </c>
      <c r="G15" s="18" t="s">
        <v>706</v>
      </c>
      <c r="H15" s="18" t="s">
        <v>707</v>
      </c>
      <c r="I15" s="18" t="s">
        <v>29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7304</v>
      </c>
      <c r="Q15" s="20">
        <f t="shared" si="0"/>
        <v>7304</v>
      </c>
    </row>
    <row r="16" spans="1:17" x14ac:dyDescent="0.3">
      <c r="A16" s="23">
        <v>6</v>
      </c>
      <c r="B16" s="23" t="s">
        <v>506</v>
      </c>
      <c r="C16" s="24" t="s">
        <v>116</v>
      </c>
      <c r="D16" s="23" t="s">
        <v>410</v>
      </c>
      <c r="E16" s="25" t="s">
        <v>17</v>
      </c>
      <c r="F16" s="23" t="s">
        <v>487</v>
      </c>
      <c r="G16" s="18" t="s">
        <v>117</v>
      </c>
      <c r="H16" s="18" t="s">
        <v>118</v>
      </c>
      <c r="I16" s="18" t="s">
        <v>29</v>
      </c>
      <c r="J16" s="20">
        <v>10143</v>
      </c>
      <c r="K16" s="20">
        <v>49469</v>
      </c>
      <c r="L16" s="20">
        <v>5656</v>
      </c>
      <c r="M16" s="20">
        <v>2733</v>
      </c>
      <c r="N16" s="20">
        <v>1199</v>
      </c>
      <c r="O16" s="20">
        <v>9737</v>
      </c>
      <c r="P16" s="20">
        <v>6251</v>
      </c>
      <c r="Q16" s="20">
        <f t="shared" si="0"/>
        <v>75045</v>
      </c>
    </row>
    <row r="17" spans="1:17" x14ac:dyDescent="0.3">
      <c r="A17" s="23">
        <v>7</v>
      </c>
      <c r="B17" s="23" t="s">
        <v>529</v>
      </c>
      <c r="C17" s="24" t="s">
        <v>44</v>
      </c>
      <c r="D17" s="23" t="s">
        <v>530</v>
      </c>
      <c r="E17" s="25" t="s">
        <v>19</v>
      </c>
      <c r="F17" s="23" t="s">
        <v>531</v>
      </c>
      <c r="G17" s="18" t="s">
        <v>51</v>
      </c>
      <c r="H17" s="18" t="s">
        <v>52</v>
      </c>
      <c r="I17" s="18" t="s">
        <v>53</v>
      </c>
      <c r="J17" s="20">
        <v>61119</v>
      </c>
      <c r="K17" s="20">
        <v>5946</v>
      </c>
      <c r="L17" s="20">
        <v>6877</v>
      </c>
      <c r="M17" s="20">
        <v>4609</v>
      </c>
      <c r="N17" s="20">
        <v>3988</v>
      </c>
      <c r="O17" s="20">
        <v>6348</v>
      </c>
      <c r="P17" s="20">
        <v>6057</v>
      </c>
      <c r="Q17" s="20">
        <f t="shared" si="0"/>
        <v>33825</v>
      </c>
    </row>
    <row r="18" spans="1:17" x14ac:dyDescent="0.3">
      <c r="A18" s="23">
        <v>8</v>
      </c>
      <c r="B18" s="23" t="s">
        <v>742</v>
      </c>
      <c r="C18" s="24" t="s">
        <v>743</v>
      </c>
      <c r="D18" s="23" t="s">
        <v>410</v>
      </c>
      <c r="E18" s="25" t="s">
        <v>24</v>
      </c>
      <c r="F18" s="23" t="s">
        <v>447</v>
      </c>
      <c r="G18" s="18" t="s">
        <v>683</v>
      </c>
      <c r="H18" s="18"/>
      <c r="I18" s="18" t="s">
        <v>33</v>
      </c>
      <c r="J18" s="20">
        <v>68565</v>
      </c>
      <c r="K18" s="20">
        <v>14439</v>
      </c>
      <c r="L18" s="20">
        <v>7659</v>
      </c>
      <c r="M18" s="20">
        <v>4909</v>
      </c>
      <c r="N18" s="20">
        <v>686</v>
      </c>
      <c r="O18" s="20">
        <v>875</v>
      </c>
      <c r="P18" s="20">
        <v>5835</v>
      </c>
      <c r="Q18" s="20">
        <f t="shared" si="0"/>
        <v>34403</v>
      </c>
    </row>
    <row r="19" spans="1:17" x14ac:dyDescent="0.3">
      <c r="A19" s="23">
        <v>9</v>
      </c>
      <c r="B19" s="23" t="s">
        <v>473</v>
      </c>
      <c r="C19" s="24" t="s">
        <v>302</v>
      </c>
      <c r="D19" s="23" t="s">
        <v>410</v>
      </c>
      <c r="E19" s="25" t="s">
        <v>19</v>
      </c>
      <c r="F19" s="23" t="s">
        <v>474</v>
      </c>
      <c r="G19" s="18" t="s">
        <v>303</v>
      </c>
      <c r="H19" s="18" t="s">
        <v>304</v>
      </c>
      <c r="I19" s="18" t="s">
        <v>29</v>
      </c>
      <c r="J19" s="20">
        <v>0</v>
      </c>
      <c r="K19" s="20">
        <v>0</v>
      </c>
      <c r="L19" s="20">
        <v>0</v>
      </c>
      <c r="M19" s="20">
        <v>0</v>
      </c>
      <c r="N19" s="20">
        <v>3165</v>
      </c>
      <c r="O19" s="20">
        <v>16250</v>
      </c>
      <c r="P19" s="20">
        <v>5080</v>
      </c>
      <c r="Q19" s="20">
        <f t="shared" si="0"/>
        <v>24495</v>
      </c>
    </row>
    <row r="20" spans="1:17" x14ac:dyDescent="0.3">
      <c r="A20" s="23">
        <v>10</v>
      </c>
      <c r="B20" s="23" t="s">
        <v>759</v>
      </c>
      <c r="C20" s="24" t="s">
        <v>760</v>
      </c>
      <c r="D20" s="23" t="s">
        <v>480</v>
      </c>
      <c r="E20" s="25" t="s">
        <v>17</v>
      </c>
      <c r="F20" s="23" t="s">
        <v>676</v>
      </c>
      <c r="G20" s="18" t="s">
        <v>766</v>
      </c>
      <c r="H20" s="18" t="s">
        <v>767</v>
      </c>
      <c r="I20" s="18" t="s">
        <v>28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5003</v>
      </c>
      <c r="Q20" s="20">
        <f t="shared" si="0"/>
        <v>5003</v>
      </c>
    </row>
    <row r="21" spans="1:17" x14ac:dyDescent="0.3">
      <c r="A21" s="23">
        <v>11</v>
      </c>
      <c r="B21" s="23" t="s">
        <v>484</v>
      </c>
      <c r="C21" s="24" t="s">
        <v>305</v>
      </c>
      <c r="D21" s="23" t="s">
        <v>410</v>
      </c>
      <c r="E21" s="25" t="s">
        <v>17</v>
      </c>
      <c r="F21" s="23" t="s">
        <v>411</v>
      </c>
      <c r="G21" s="18" t="s">
        <v>112</v>
      </c>
      <c r="H21" s="18" t="s">
        <v>306</v>
      </c>
      <c r="I21" s="18" t="s">
        <v>28</v>
      </c>
      <c r="J21" s="20">
        <v>0</v>
      </c>
      <c r="K21" s="20">
        <v>0</v>
      </c>
      <c r="L21" s="20">
        <v>0</v>
      </c>
      <c r="M21" s="20">
        <v>0</v>
      </c>
      <c r="N21" s="20">
        <v>3014</v>
      </c>
      <c r="O21" s="20">
        <v>14687</v>
      </c>
      <c r="P21" s="20">
        <v>4953</v>
      </c>
      <c r="Q21" s="20">
        <f t="shared" si="0"/>
        <v>22654</v>
      </c>
    </row>
    <row r="22" spans="1:17" x14ac:dyDescent="0.3">
      <c r="A22" s="23">
        <v>12</v>
      </c>
      <c r="B22" s="23" t="s">
        <v>545</v>
      </c>
      <c r="C22" s="24" t="s">
        <v>70</v>
      </c>
      <c r="D22" s="23" t="s">
        <v>480</v>
      </c>
      <c r="E22" s="25" t="s">
        <v>57</v>
      </c>
      <c r="F22" s="23" t="s">
        <v>497</v>
      </c>
      <c r="G22" s="18" t="s">
        <v>71</v>
      </c>
      <c r="H22" s="18" t="s">
        <v>72</v>
      </c>
      <c r="I22" s="18" t="s">
        <v>29</v>
      </c>
      <c r="J22" s="20">
        <v>162112</v>
      </c>
      <c r="K22" s="20">
        <v>3549</v>
      </c>
      <c r="L22" s="20">
        <v>5550</v>
      </c>
      <c r="M22" s="20">
        <v>5030</v>
      </c>
      <c r="N22" s="20">
        <v>3024</v>
      </c>
      <c r="O22" s="20">
        <v>4459</v>
      </c>
      <c r="P22" s="20">
        <v>4795</v>
      </c>
      <c r="Q22" s="20">
        <f t="shared" si="0"/>
        <v>26407</v>
      </c>
    </row>
    <row r="23" spans="1:17" x14ac:dyDescent="0.3">
      <c r="A23" s="23">
        <v>13</v>
      </c>
      <c r="B23" s="23" t="s">
        <v>773</v>
      </c>
      <c r="C23" s="24" t="s">
        <v>774</v>
      </c>
      <c r="D23" s="23" t="s">
        <v>410</v>
      </c>
      <c r="E23" s="25" t="s">
        <v>21</v>
      </c>
      <c r="F23" s="23" t="s">
        <v>775</v>
      </c>
      <c r="G23" s="18" t="s">
        <v>702</v>
      </c>
      <c r="H23" s="18" t="s">
        <v>776</v>
      </c>
      <c r="I23" s="18" t="s">
        <v>30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4442</v>
      </c>
      <c r="Q23" s="20">
        <f t="shared" si="0"/>
        <v>4442</v>
      </c>
    </row>
    <row r="24" spans="1:17" x14ac:dyDescent="0.3">
      <c r="A24" s="23">
        <v>14</v>
      </c>
      <c r="B24" s="23" t="s">
        <v>490</v>
      </c>
      <c r="C24" s="24" t="s">
        <v>286</v>
      </c>
      <c r="D24" s="23" t="s">
        <v>410</v>
      </c>
      <c r="E24" s="25" t="s">
        <v>281</v>
      </c>
      <c r="F24" s="23" t="s">
        <v>413</v>
      </c>
      <c r="G24" s="18" t="s">
        <v>287</v>
      </c>
      <c r="H24" s="18" t="s">
        <v>288</v>
      </c>
      <c r="I24" s="18" t="s">
        <v>29</v>
      </c>
      <c r="J24" s="20">
        <v>0</v>
      </c>
      <c r="K24" s="20">
        <v>0</v>
      </c>
      <c r="L24" s="20">
        <v>0</v>
      </c>
      <c r="M24" s="20">
        <v>0</v>
      </c>
      <c r="N24" s="20">
        <v>7330</v>
      </c>
      <c r="O24" s="20">
        <v>11984</v>
      </c>
      <c r="P24" s="20">
        <v>4256</v>
      </c>
      <c r="Q24" s="20">
        <f t="shared" si="0"/>
        <v>23570</v>
      </c>
    </row>
    <row r="25" spans="1:17" x14ac:dyDescent="0.3">
      <c r="A25" s="23">
        <v>15</v>
      </c>
      <c r="B25" s="23" t="s">
        <v>777</v>
      </c>
      <c r="C25" s="24" t="s">
        <v>778</v>
      </c>
      <c r="D25" s="23" t="s">
        <v>410</v>
      </c>
      <c r="E25" s="25" t="s">
        <v>24</v>
      </c>
      <c r="F25" s="23" t="s">
        <v>449</v>
      </c>
      <c r="G25" s="18" t="s">
        <v>683</v>
      </c>
      <c r="H25" s="18" t="s">
        <v>779</v>
      </c>
      <c r="I25" s="18" t="s">
        <v>33</v>
      </c>
      <c r="J25" s="20">
        <v>0</v>
      </c>
      <c r="K25" s="20">
        <v>426</v>
      </c>
      <c r="L25" s="20">
        <v>9556</v>
      </c>
      <c r="M25" s="20">
        <v>8958</v>
      </c>
      <c r="N25" s="20">
        <v>914</v>
      </c>
      <c r="O25" s="20">
        <v>764</v>
      </c>
      <c r="P25" s="20">
        <v>4243</v>
      </c>
      <c r="Q25" s="20">
        <f t="shared" si="0"/>
        <v>24861</v>
      </c>
    </row>
    <row r="26" spans="1:17" x14ac:dyDescent="0.3">
      <c r="A26" s="23">
        <v>16</v>
      </c>
      <c r="B26" s="23" t="s">
        <v>504</v>
      </c>
      <c r="C26" s="24" t="s">
        <v>349</v>
      </c>
      <c r="D26" s="23" t="s">
        <v>410</v>
      </c>
      <c r="E26" s="25" t="s">
        <v>24</v>
      </c>
      <c r="F26" s="23" t="s">
        <v>505</v>
      </c>
      <c r="G26" s="18" t="s">
        <v>353</v>
      </c>
      <c r="H26" s="18"/>
      <c r="I26" s="18" t="s">
        <v>33</v>
      </c>
      <c r="J26" s="20">
        <v>0</v>
      </c>
      <c r="K26" s="20">
        <v>0</v>
      </c>
      <c r="L26" s="20">
        <v>0</v>
      </c>
      <c r="M26" s="20">
        <v>0</v>
      </c>
      <c r="N26" s="20">
        <v>745</v>
      </c>
      <c r="O26" s="20">
        <v>9835</v>
      </c>
      <c r="P26" s="20">
        <v>4047</v>
      </c>
      <c r="Q26" s="20">
        <f t="shared" si="0"/>
        <v>14627</v>
      </c>
    </row>
    <row r="27" spans="1:17" x14ac:dyDescent="0.3">
      <c r="A27" s="23">
        <v>17</v>
      </c>
      <c r="B27" s="23" t="s">
        <v>516</v>
      </c>
      <c r="C27" s="24" t="s">
        <v>359</v>
      </c>
      <c r="D27" s="23" t="s">
        <v>410</v>
      </c>
      <c r="E27" s="25" t="s">
        <v>19</v>
      </c>
      <c r="F27" s="23" t="s">
        <v>517</v>
      </c>
      <c r="G27" s="18" t="s">
        <v>360</v>
      </c>
      <c r="H27" s="18" t="s">
        <v>361</v>
      </c>
      <c r="I27" s="18" t="s">
        <v>29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8444</v>
      </c>
      <c r="P27" s="20">
        <v>3893</v>
      </c>
      <c r="Q27" s="20">
        <f t="shared" si="0"/>
        <v>12337</v>
      </c>
    </row>
    <row r="28" spans="1:17" x14ac:dyDescent="0.3">
      <c r="A28" s="23">
        <v>18</v>
      </c>
      <c r="B28" s="23" t="s">
        <v>568</v>
      </c>
      <c r="C28" s="24" t="s">
        <v>42</v>
      </c>
      <c r="D28" s="23" t="s">
        <v>492</v>
      </c>
      <c r="E28" s="25" t="s">
        <v>19</v>
      </c>
      <c r="F28" s="23" t="s">
        <v>569</v>
      </c>
      <c r="G28" s="18" t="s">
        <v>48</v>
      </c>
      <c r="H28" s="18" t="s">
        <v>49</v>
      </c>
      <c r="I28" s="18" t="s">
        <v>29</v>
      </c>
      <c r="J28" s="20">
        <v>48376</v>
      </c>
      <c r="K28" s="20">
        <v>1924</v>
      </c>
      <c r="L28" s="20">
        <v>2881</v>
      </c>
      <c r="M28" s="20">
        <v>2022</v>
      </c>
      <c r="N28" s="20">
        <v>1634</v>
      </c>
      <c r="O28" s="20">
        <v>1882</v>
      </c>
      <c r="P28" s="20">
        <v>3821</v>
      </c>
      <c r="Q28" s="20">
        <f t="shared" si="0"/>
        <v>14164</v>
      </c>
    </row>
    <row r="29" spans="1:17" x14ac:dyDescent="0.3">
      <c r="A29" s="23">
        <v>19</v>
      </c>
      <c r="B29" s="23" t="s">
        <v>780</v>
      </c>
      <c r="C29" s="24" t="s">
        <v>781</v>
      </c>
      <c r="D29" s="23" t="s">
        <v>463</v>
      </c>
      <c r="E29" s="25" t="s">
        <v>17</v>
      </c>
      <c r="F29" s="23" t="s">
        <v>782</v>
      </c>
      <c r="G29" s="18" t="s">
        <v>785</v>
      </c>
      <c r="H29" s="18" t="s">
        <v>786</v>
      </c>
      <c r="I29" s="18" t="s">
        <v>30</v>
      </c>
      <c r="J29" s="20">
        <v>3578</v>
      </c>
      <c r="K29" s="20">
        <v>259</v>
      </c>
      <c r="L29" s="20">
        <v>184</v>
      </c>
      <c r="M29" s="20">
        <v>136</v>
      </c>
      <c r="N29" s="20">
        <v>110</v>
      </c>
      <c r="O29" s="20">
        <v>124</v>
      </c>
      <c r="P29" s="20">
        <v>3390</v>
      </c>
      <c r="Q29" s="20">
        <f t="shared" si="0"/>
        <v>4203</v>
      </c>
    </row>
    <row r="30" spans="1:17" x14ac:dyDescent="0.3">
      <c r="A30" s="23">
        <v>20</v>
      </c>
      <c r="B30" s="23" t="s">
        <v>783</v>
      </c>
      <c r="C30" s="24" t="s">
        <v>784</v>
      </c>
      <c r="D30" s="23" t="s">
        <v>480</v>
      </c>
      <c r="E30" s="25" t="s">
        <v>24</v>
      </c>
      <c r="F30" s="23" t="s">
        <v>521</v>
      </c>
      <c r="G30" s="18" t="s">
        <v>683</v>
      </c>
      <c r="H30" s="18" t="s">
        <v>787</v>
      </c>
      <c r="I30" s="18" t="s">
        <v>33</v>
      </c>
      <c r="J30" s="20">
        <v>114003</v>
      </c>
      <c r="K30" s="20">
        <v>9636</v>
      </c>
      <c r="L30" s="20">
        <v>5061</v>
      </c>
      <c r="M30" s="20">
        <v>2997</v>
      </c>
      <c r="N30" s="20">
        <v>509</v>
      </c>
      <c r="O30" s="20">
        <v>498</v>
      </c>
      <c r="P30" s="20">
        <v>3288</v>
      </c>
      <c r="Q30" s="20">
        <f t="shared" si="0"/>
        <v>21989</v>
      </c>
    </row>
    <row r="31" spans="1:17" x14ac:dyDescent="0.3">
      <c r="A31" s="23">
        <v>21</v>
      </c>
      <c r="B31" s="23" t="s">
        <v>580</v>
      </c>
      <c r="C31" s="24" t="s">
        <v>119</v>
      </c>
      <c r="D31" s="23" t="s">
        <v>438</v>
      </c>
      <c r="E31" s="25" t="s">
        <v>19</v>
      </c>
      <c r="F31" s="23" t="s">
        <v>581</v>
      </c>
      <c r="G31" s="18" t="s">
        <v>120</v>
      </c>
      <c r="H31" s="18" t="s">
        <v>121</v>
      </c>
      <c r="I31" s="18" t="s">
        <v>29</v>
      </c>
      <c r="J31" s="20">
        <v>30679</v>
      </c>
      <c r="K31" s="20">
        <v>7080</v>
      </c>
      <c r="L31" s="20">
        <v>3939</v>
      </c>
      <c r="M31" s="20">
        <v>2866</v>
      </c>
      <c r="N31" s="20">
        <v>2038</v>
      </c>
      <c r="O31" s="20">
        <v>1628</v>
      </c>
      <c r="P31" s="20">
        <v>3232</v>
      </c>
      <c r="Q31" s="20">
        <f t="shared" si="0"/>
        <v>20783</v>
      </c>
    </row>
    <row r="32" spans="1:17" x14ac:dyDescent="0.3">
      <c r="A32" s="23">
        <v>22</v>
      </c>
      <c r="B32" s="23" t="s">
        <v>502</v>
      </c>
      <c r="C32" s="24" t="s">
        <v>125</v>
      </c>
      <c r="D32" s="23" t="s">
        <v>480</v>
      </c>
      <c r="E32" s="25" t="s">
        <v>17</v>
      </c>
      <c r="F32" s="23" t="s">
        <v>465</v>
      </c>
      <c r="G32" s="18" t="s">
        <v>126</v>
      </c>
      <c r="H32" s="18" t="s">
        <v>127</v>
      </c>
      <c r="I32" s="18" t="s">
        <v>28</v>
      </c>
      <c r="J32" s="20">
        <v>0</v>
      </c>
      <c r="K32" s="20">
        <v>18961</v>
      </c>
      <c r="L32" s="20">
        <v>42028</v>
      </c>
      <c r="M32" s="20">
        <v>16694</v>
      </c>
      <c r="N32" s="20">
        <v>7667</v>
      </c>
      <c r="O32" s="20">
        <v>10685</v>
      </c>
      <c r="P32" s="20">
        <v>3099</v>
      </c>
      <c r="Q32" s="20">
        <f t="shared" si="0"/>
        <v>99134</v>
      </c>
    </row>
    <row r="33" spans="1:17" x14ac:dyDescent="0.3">
      <c r="A33" s="23">
        <v>23</v>
      </c>
      <c r="B33" s="23" t="s">
        <v>533</v>
      </c>
      <c r="C33" s="24" t="s">
        <v>244</v>
      </c>
      <c r="D33" s="23" t="s">
        <v>410</v>
      </c>
      <c r="E33" s="25" t="s">
        <v>19</v>
      </c>
      <c r="F33" s="23" t="s">
        <v>445</v>
      </c>
      <c r="G33" s="18" t="s">
        <v>245</v>
      </c>
      <c r="H33" s="18" t="s">
        <v>246</v>
      </c>
      <c r="I33" s="18" t="s">
        <v>29</v>
      </c>
      <c r="J33" s="20">
        <v>0</v>
      </c>
      <c r="K33" s="20">
        <v>0</v>
      </c>
      <c r="L33" s="20">
        <v>0</v>
      </c>
      <c r="M33" s="20">
        <v>1960</v>
      </c>
      <c r="N33" s="20">
        <v>11086</v>
      </c>
      <c r="O33" s="20">
        <v>5982</v>
      </c>
      <c r="P33" s="20">
        <v>3068</v>
      </c>
      <c r="Q33" s="20">
        <f t="shared" si="0"/>
        <v>22096</v>
      </c>
    </row>
    <row r="34" spans="1:17" x14ac:dyDescent="0.3">
      <c r="A34" s="23">
        <v>24</v>
      </c>
      <c r="B34" s="23" t="s">
        <v>788</v>
      </c>
      <c r="C34" s="24" t="s">
        <v>789</v>
      </c>
      <c r="D34" s="23" t="s">
        <v>410</v>
      </c>
      <c r="E34" s="25" t="s">
        <v>24</v>
      </c>
      <c r="F34" s="23" t="s">
        <v>790</v>
      </c>
      <c r="G34" s="18" t="s">
        <v>683</v>
      </c>
      <c r="H34" s="18" t="s">
        <v>779</v>
      </c>
      <c r="I34" s="18" t="s">
        <v>33</v>
      </c>
      <c r="J34" s="20">
        <v>82621</v>
      </c>
      <c r="K34" s="20">
        <v>9502</v>
      </c>
      <c r="L34" s="20">
        <v>5345</v>
      </c>
      <c r="M34" s="20">
        <v>3340</v>
      </c>
      <c r="N34" s="20">
        <v>1111</v>
      </c>
      <c r="O34" s="20">
        <v>622</v>
      </c>
      <c r="P34" s="20">
        <v>2991</v>
      </c>
      <c r="Q34" s="20">
        <f t="shared" si="0"/>
        <v>22911</v>
      </c>
    </row>
    <row r="35" spans="1:17" x14ac:dyDescent="0.3">
      <c r="A35" s="23">
        <v>25</v>
      </c>
      <c r="B35" s="23" t="s">
        <v>791</v>
      </c>
      <c r="C35" s="24" t="s">
        <v>792</v>
      </c>
      <c r="D35" s="23" t="s">
        <v>410</v>
      </c>
      <c r="E35" s="25" t="s">
        <v>122</v>
      </c>
      <c r="F35" s="23" t="s">
        <v>557</v>
      </c>
      <c r="G35" s="18" t="s">
        <v>793</v>
      </c>
      <c r="H35" s="18"/>
      <c r="I35" s="18" t="s">
        <v>29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2858</v>
      </c>
      <c r="Q35" s="20">
        <f t="shared" si="0"/>
        <v>2858</v>
      </c>
    </row>
    <row r="36" spans="1:17" x14ac:dyDescent="0.3">
      <c r="A36" s="23">
        <v>26</v>
      </c>
      <c r="B36" s="23" t="s">
        <v>560</v>
      </c>
      <c r="C36" s="24" t="s">
        <v>66</v>
      </c>
      <c r="D36" s="23" t="s">
        <v>522</v>
      </c>
      <c r="E36" s="25" t="s">
        <v>57</v>
      </c>
      <c r="F36" s="23" t="s">
        <v>561</v>
      </c>
      <c r="G36" s="18" t="s">
        <v>67</v>
      </c>
      <c r="H36" s="18" t="s">
        <v>68</v>
      </c>
      <c r="I36" s="18" t="s">
        <v>29</v>
      </c>
      <c r="J36" s="20">
        <v>21024</v>
      </c>
      <c r="K36" s="20">
        <v>1655</v>
      </c>
      <c r="L36" s="20">
        <v>3750</v>
      </c>
      <c r="M36" s="20">
        <v>2069</v>
      </c>
      <c r="N36" s="20">
        <v>1275</v>
      </c>
      <c r="O36" s="20">
        <v>2705</v>
      </c>
      <c r="P36" s="20">
        <v>2855</v>
      </c>
      <c r="Q36" s="20">
        <f t="shared" si="0"/>
        <v>14309</v>
      </c>
    </row>
    <row r="37" spans="1:17" x14ac:dyDescent="0.3">
      <c r="A37" s="23">
        <v>27</v>
      </c>
      <c r="B37" s="23" t="s">
        <v>611</v>
      </c>
      <c r="C37" s="24" t="s">
        <v>400</v>
      </c>
      <c r="D37" s="23" t="s">
        <v>410</v>
      </c>
      <c r="E37" s="25" t="s">
        <v>372</v>
      </c>
      <c r="F37" s="23"/>
      <c r="G37" s="18" t="s">
        <v>401</v>
      </c>
      <c r="H37" s="18" t="s">
        <v>402</v>
      </c>
      <c r="I37" s="18" t="s">
        <v>29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1102</v>
      </c>
      <c r="P37" s="20">
        <v>2823</v>
      </c>
      <c r="Q37" s="20">
        <f t="shared" si="0"/>
        <v>3925</v>
      </c>
    </row>
    <row r="38" spans="1:17" x14ac:dyDescent="0.3">
      <c r="A38" s="23">
        <v>28</v>
      </c>
      <c r="B38" s="23" t="s">
        <v>548</v>
      </c>
      <c r="C38" s="24" t="s">
        <v>90</v>
      </c>
      <c r="D38" s="23" t="s">
        <v>530</v>
      </c>
      <c r="E38" s="25" t="s">
        <v>19</v>
      </c>
      <c r="F38" s="23" t="s">
        <v>549</v>
      </c>
      <c r="G38" s="18" t="s">
        <v>91</v>
      </c>
      <c r="H38" s="18" t="s">
        <v>92</v>
      </c>
      <c r="I38" s="18" t="s">
        <v>771</v>
      </c>
      <c r="J38" s="20">
        <v>57053</v>
      </c>
      <c r="K38" s="20">
        <v>6942</v>
      </c>
      <c r="L38" s="20">
        <v>4043</v>
      </c>
      <c r="M38" s="20">
        <v>3270</v>
      </c>
      <c r="N38" s="20">
        <v>3160</v>
      </c>
      <c r="O38" s="20">
        <v>4079</v>
      </c>
      <c r="P38" s="20">
        <v>2768</v>
      </c>
      <c r="Q38" s="20">
        <f t="shared" si="0"/>
        <v>24262</v>
      </c>
    </row>
    <row r="39" spans="1:17" x14ac:dyDescent="0.3">
      <c r="A39" s="23">
        <v>29</v>
      </c>
      <c r="B39" s="23" t="s">
        <v>562</v>
      </c>
      <c r="C39" s="24" t="s">
        <v>295</v>
      </c>
      <c r="D39" s="23" t="s">
        <v>410</v>
      </c>
      <c r="E39" s="25" t="s">
        <v>19</v>
      </c>
      <c r="F39" s="23" t="s">
        <v>440</v>
      </c>
      <c r="G39" s="18" t="s">
        <v>296</v>
      </c>
      <c r="H39" s="18" t="s">
        <v>297</v>
      </c>
      <c r="I39" s="18" t="s">
        <v>29</v>
      </c>
      <c r="J39" s="20">
        <v>0</v>
      </c>
      <c r="K39" s="20">
        <v>0</v>
      </c>
      <c r="L39" s="20">
        <v>0</v>
      </c>
      <c r="M39" s="20">
        <v>0</v>
      </c>
      <c r="N39" s="20">
        <v>6254</v>
      </c>
      <c r="O39" s="20">
        <v>2544</v>
      </c>
      <c r="P39" s="20">
        <v>2433</v>
      </c>
      <c r="Q39" s="20">
        <f t="shared" si="0"/>
        <v>11231</v>
      </c>
    </row>
    <row r="40" spans="1:17" x14ac:dyDescent="0.3">
      <c r="A40" s="23">
        <v>30</v>
      </c>
      <c r="B40" s="23" t="s">
        <v>794</v>
      </c>
      <c r="C40" s="24" t="s">
        <v>795</v>
      </c>
      <c r="D40" s="23" t="s">
        <v>410</v>
      </c>
      <c r="E40" s="25" t="s">
        <v>796</v>
      </c>
      <c r="F40" s="23" t="s">
        <v>452</v>
      </c>
      <c r="G40" s="18" t="s">
        <v>797</v>
      </c>
      <c r="H40" s="18" t="s">
        <v>798</v>
      </c>
      <c r="I40" s="18" t="s">
        <v>29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939</v>
      </c>
      <c r="P40" s="20">
        <v>2406</v>
      </c>
      <c r="Q40" s="20">
        <f t="shared" si="0"/>
        <v>3345</v>
      </c>
    </row>
    <row r="41" spans="1:17" x14ac:dyDescent="0.3">
      <c r="A41" s="23">
        <v>31</v>
      </c>
      <c r="B41" s="23" t="s">
        <v>558</v>
      </c>
      <c r="C41" s="24" t="s">
        <v>377</v>
      </c>
      <c r="D41" s="23" t="s">
        <v>480</v>
      </c>
      <c r="E41" s="25" t="s">
        <v>17</v>
      </c>
      <c r="F41" s="23" t="s">
        <v>517</v>
      </c>
      <c r="G41" s="18" t="s">
        <v>378</v>
      </c>
      <c r="H41" s="18" t="s">
        <v>379</v>
      </c>
      <c r="I41" s="18" t="s">
        <v>28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2884</v>
      </c>
      <c r="P41" s="20">
        <v>2361</v>
      </c>
      <c r="Q41" s="20">
        <f t="shared" si="0"/>
        <v>5245</v>
      </c>
    </row>
    <row r="42" spans="1:17" x14ac:dyDescent="0.3">
      <c r="A42" s="23">
        <v>32</v>
      </c>
      <c r="B42" s="23" t="s">
        <v>799</v>
      </c>
      <c r="C42" s="24" t="s">
        <v>800</v>
      </c>
      <c r="D42" s="23" t="s">
        <v>417</v>
      </c>
      <c r="E42" s="25" t="s">
        <v>21</v>
      </c>
      <c r="F42" s="23" t="s">
        <v>801</v>
      </c>
      <c r="G42" s="18" t="s">
        <v>802</v>
      </c>
      <c r="H42" s="18" t="s">
        <v>803</v>
      </c>
      <c r="I42" s="18" t="s">
        <v>30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2356</v>
      </c>
      <c r="Q42" s="20">
        <f t="shared" si="0"/>
        <v>2356</v>
      </c>
    </row>
    <row r="43" spans="1:17" x14ac:dyDescent="0.3">
      <c r="A43" s="23">
        <v>33</v>
      </c>
      <c r="B43" s="23" t="s">
        <v>804</v>
      </c>
      <c r="C43" s="24" t="s">
        <v>805</v>
      </c>
      <c r="D43" s="23" t="s">
        <v>417</v>
      </c>
      <c r="E43" s="25" t="s">
        <v>19</v>
      </c>
      <c r="F43" s="23" t="s">
        <v>643</v>
      </c>
      <c r="G43" s="18" t="s">
        <v>806</v>
      </c>
      <c r="H43" s="18" t="s">
        <v>807</v>
      </c>
      <c r="I43" s="18" t="s">
        <v>29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2325</v>
      </c>
      <c r="Q43" s="20">
        <f t="shared" si="0"/>
        <v>2325</v>
      </c>
    </row>
    <row r="44" spans="1:17" x14ac:dyDescent="0.3">
      <c r="A44" s="23">
        <v>34</v>
      </c>
      <c r="B44" s="23" t="s">
        <v>546</v>
      </c>
      <c r="C44" s="24" t="s">
        <v>131</v>
      </c>
      <c r="D44" s="23" t="s">
        <v>410</v>
      </c>
      <c r="E44" s="25" t="s">
        <v>24</v>
      </c>
      <c r="F44" s="23" t="s">
        <v>547</v>
      </c>
      <c r="G44" s="18" t="s">
        <v>132</v>
      </c>
      <c r="H44" s="18" t="s">
        <v>133</v>
      </c>
      <c r="I44" s="18" t="s">
        <v>30</v>
      </c>
      <c r="J44" s="20">
        <v>0</v>
      </c>
      <c r="K44" s="20">
        <v>9658</v>
      </c>
      <c r="L44" s="20">
        <v>5675</v>
      </c>
      <c r="M44" s="20">
        <v>2241</v>
      </c>
      <c r="N44" s="20">
        <v>4777</v>
      </c>
      <c r="O44" s="20">
        <v>4457</v>
      </c>
      <c r="P44" s="20">
        <v>2241</v>
      </c>
      <c r="Q44" s="20">
        <f t="shared" si="0"/>
        <v>29049</v>
      </c>
    </row>
    <row r="45" spans="1:17" x14ac:dyDescent="0.3">
      <c r="A45" s="23">
        <v>35</v>
      </c>
      <c r="B45" s="23" t="s">
        <v>534</v>
      </c>
      <c r="C45" s="24" t="s">
        <v>106</v>
      </c>
      <c r="D45" s="23" t="s">
        <v>535</v>
      </c>
      <c r="E45" s="25" t="s">
        <v>19</v>
      </c>
      <c r="F45" s="23" t="s">
        <v>536</v>
      </c>
      <c r="G45" s="18" t="s">
        <v>107</v>
      </c>
      <c r="H45" s="18" t="s">
        <v>108</v>
      </c>
      <c r="I45" s="18" t="s">
        <v>28</v>
      </c>
      <c r="J45" s="20">
        <v>22118</v>
      </c>
      <c r="K45" s="20">
        <v>7652</v>
      </c>
      <c r="L45" s="20">
        <v>6132</v>
      </c>
      <c r="M45" s="20">
        <v>2622</v>
      </c>
      <c r="N45" s="20">
        <v>4215</v>
      </c>
      <c r="O45" s="20">
        <v>5851</v>
      </c>
      <c r="P45" s="20">
        <v>2154</v>
      </c>
      <c r="Q45" s="20">
        <f t="shared" si="0"/>
        <v>28626</v>
      </c>
    </row>
    <row r="46" spans="1:17" x14ac:dyDescent="0.3">
      <c r="A46" s="23">
        <v>36</v>
      </c>
      <c r="B46" s="23" t="s">
        <v>808</v>
      </c>
      <c r="C46" s="24" t="s">
        <v>809</v>
      </c>
      <c r="D46" s="23" t="s">
        <v>480</v>
      </c>
      <c r="E46" s="25" t="s">
        <v>21</v>
      </c>
      <c r="F46" s="23"/>
      <c r="G46" s="18" t="s">
        <v>810</v>
      </c>
      <c r="H46" s="18" t="s">
        <v>811</v>
      </c>
      <c r="I46" s="18" t="s">
        <v>29</v>
      </c>
      <c r="J46" s="20">
        <v>41469</v>
      </c>
      <c r="K46" s="20">
        <v>415</v>
      </c>
      <c r="L46" s="20">
        <v>504</v>
      </c>
      <c r="M46" s="20">
        <v>1967</v>
      </c>
      <c r="N46" s="20">
        <v>506</v>
      </c>
      <c r="O46" s="20">
        <v>662</v>
      </c>
      <c r="P46" s="20">
        <v>2153</v>
      </c>
      <c r="Q46" s="20">
        <f t="shared" si="0"/>
        <v>6207</v>
      </c>
    </row>
    <row r="47" spans="1:17" x14ac:dyDescent="0.3">
      <c r="A47" s="23">
        <v>37</v>
      </c>
      <c r="B47" s="23" t="s">
        <v>812</v>
      </c>
      <c r="C47" s="24" t="s">
        <v>813</v>
      </c>
      <c r="D47" s="23" t="s">
        <v>410</v>
      </c>
      <c r="E47" s="25" t="s">
        <v>21</v>
      </c>
      <c r="F47" s="23" t="s">
        <v>814</v>
      </c>
      <c r="G47" s="18" t="s">
        <v>815</v>
      </c>
      <c r="H47" s="18" t="s">
        <v>816</v>
      </c>
      <c r="I47" s="18" t="s">
        <v>28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2104</v>
      </c>
      <c r="Q47" s="20">
        <f t="shared" si="0"/>
        <v>2104</v>
      </c>
    </row>
    <row r="48" spans="1:17" x14ac:dyDescent="0.3">
      <c r="A48" s="23">
        <v>38</v>
      </c>
      <c r="B48" s="23" t="s">
        <v>537</v>
      </c>
      <c r="C48" s="24" t="s">
        <v>163</v>
      </c>
      <c r="D48" s="23" t="s">
        <v>410</v>
      </c>
      <c r="E48" s="25" t="s">
        <v>17</v>
      </c>
      <c r="F48" s="23" t="s">
        <v>435</v>
      </c>
      <c r="G48" s="18" t="s">
        <v>178</v>
      </c>
      <c r="H48" s="18" t="s">
        <v>179</v>
      </c>
      <c r="I48" s="18" t="s">
        <v>33</v>
      </c>
      <c r="J48" s="20">
        <v>0</v>
      </c>
      <c r="K48" s="20">
        <v>0</v>
      </c>
      <c r="L48" s="20">
        <v>28282</v>
      </c>
      <c r="M48" s="20">
        <v>16998</v>
      </c>
      <c r="N48" s="20">
        <v>5859</v>
      </c>
      <c r="O48" s="20">
        <v>5797</v>
      </c>
      <c r="P48" s="20">
        <v>2094</v>
      </c>
      <c r="Q48" s="20">
        <f t="shared" si="0"/>
        <v>59030</v>
      </c>
    </row>
    <row r="49" spans="1:17" x14ac:dyDescent="0.3">
      <c r="A49" s="23">
        <v>39</v>
      </c>
      <c r="B49" s="23" t="s">
        <v>587</v>
      </c>
      <c r="C49" s="24" t="s">
        <v>307</v>
      </c>
      <c r="D49" s="23" t="s">
        <v>480</v>
      </c>
      <c r="E49" s="25" t="s">
        <v>20</v>
      </c>
      <c r="F49" s="23" t="s">
        <v>588</v>
      </c>
      <c r="G49" s="18" t="s">
        <v>308</v>
      </c>
      <c r="H49" s="18" t="s">
        <v>309</v>
      </c>
      <c r="I49" s="18" t="s">
        <v>28</v>
      </c>
      <c r="J49" s="20">
        <v>59233</v>
      </c>
      <c r="K49" s="20">
        <v>1979</v>
      </c>
      <c r="L49" s="20">
        <v>1135</v>
      </c>
      <c r="M49" s="20">
        <v>941</v>
      </c>
      <c r="N49" s="20">
        <v>2064</v>
      </c>
      <c r="O49" s="20">
        <v>1497</v>
      </c>
      <c r="P49" s="20">
        <v>2091</v>
      </c>
      <c r="Q49" s="20">
        <f t="shared" si="0"/>
        <v>9707</v>
      </c>
    </row>
    <row r="50" spans="1:17" x14ac:dyDescent="0.3">
      <c r="A50" s="23">
        <v>40</v>
      </c>
      <c r="B50" s="23" t="s">
        <v>609</v>
      </c>
      <c r="C50" s="24" t="s">
        <v>397</v>
      </c>
      <c r="D50" s="23" t="s">
        <v>480</v>
      </c>
      <c r="E50" s="25" t="s">
        <v>19</v>
      </c>
      <c r="F50" s="23" t="s">
        <v>576</v>
      </c>
      <c r="G50" s="18" t="s">
        <v>398</v>
      </c>
      <c r="H50" s="18" t="s">
        <v>399</v>
      </c>
      <c r="I50" s="18" t="s">
        <v>30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1171</v>
      </c>
      <c r="P50" s="20">
        <v>2091</v>
      </c>
      <c r="Q50" s="20">
        <f t="shared" si="0"/>
        <v>3262</v>
      </c>
    </row>
    <row r="51" spans="1:17" x14ac:dyDescent="0.3">
      <c r="A51" s="23">
        <v>41</v>
      </c>
      <c r="B51" s="23" t="s">
        <v>616</v>
      </c>
      <c r="C51" s="24" t="s">
        <v>406</v>
      </c>
      <c r="D51" s="23" t="s">
        <v>617</v>
      </c>
      <c r="E51" s="25" t="s">
        <v>248</v>
      </c>
      <c r="F51" s="23" t="s">
        <v>618</v>
      </c>
      <c r="G51" s="18" t="s">
        <v>407</v>
      </c>
      <c r="H51" s="18" t="s">
        <v>408</v>
      </c>
      <c r="I51" s="18" t="s">
        <v>29</v>
      </c>
      <c r="J51" s="20">
        <v>1709</v>
      </c>
      <c r="K51" s="20">
        <v>373</v>
      </c>
      <c r="L51" s="20">
        <v>649</v>
      </c>
      <c r="M51" s="20">
        <v>164</v>
      </c>
      <c r="N51" s="20">
        <v>546</v>
      </c>
      <c r="O51" s="20">
        <v>1003</v>
      </c>
      <c r="P51" s="20">
        <v>2088</v>
      </c>
      <c r="Q51" s="20">
        <f t="shared" si="0"/>
        <v>4823</v>
      </c>
    </row>
    <row r="52" spans="1:17" x14ac:dyDescent="0.3">
      <c r="A52" s="23">
        <v>42</v>
      </c>
      <c r="B52" s="23" t="s">
        <v>817</v>
      </c>
      <c r="C52" s="24" t="s">
        <v>818</v>
      </c>
      <c r="D52" s="23" t="s">
        <v>492</v>
      </c>
      <c r="E52" s="25" t="s">
        <v>19</v>
      </c>
      <c r="F52" s="23" t="s">
        <v>819</v>
      </c>
      <c r="G52" s="18" t="s">
        <v>820</v>
      </c>
      <c r="H52" s="18" t="s">
        <v>821</v>
      </c>
      <c r="I52" s="18" t="s">
        <v>28</v>
      </c>
      <c r="J52" s="20">
        <v>26278</v>
      </c>
      <c r="K52" s="20">
        <v>2482</v>
      </c>
      <c r="L52" s="20">
        <v>1214</v>
      </c>
      <c r="M52" s="20">
        <v>3001</v>
      </c>
      <c r="N52" s="20">
        <v>1442</v>
      </c>
      <c r="O52" s="20">
        <v>803</v>
      </c>
      <c r="P52" s="20">
        <v>1972</v>
      </c>
      <c r="Q52" s="20">
        <f t="shared" si="0"/>
        <v>10914</v>
      </c>
    </row>
    <row r="53" spans="1:17" x14ac:dyDescent="0.3">
      <c r="A53" s="23">
        <v>43</v>
      </c>
      <c r="B53" s="23" t="s">
        <v>822</v>
      </c>
      <c r="C53" s="24" t="s">
        <v>823</v>
      </c>
      <c r="D53" s="23" t="s">
        <v>438</v>
      </c>
      <c r="E53" s="25" t="s">
        <v>21</v>
      </c>
      <c r="F53" s="23" t="s">
        <v>605</v>
      </c>
      <c r="G53" s="18" t="s">
        <v>824</v>
      </c>
      <c r="H53" s="18" t="s">
        <v>825</v>
      </c>
      <c r="I53" s="18" t="s">
        <v>30</v>
      </c>
      <c r="J53" s="20">
        <v>5871</v>
      </c>
      <c r="K53" s="20">
        <v>809</v>
      </c>
      <c r="L53" s="20">
        <v>918</v>
      </c>
      <c r="M53" s="20">
        <v>721</v>
      </c>
      <c r="N53" s="20">
        <v>1325</v>
      </c>
      <c r="O53" s="20">
        <v>740</v>
      </c>
      <c r="P53" s="20">
        <v>1965</v>
      </c>
      <c r="Q53" s="20">
        <f t="shared" si="0"/>
        <v>6478</v>
      </c>
    </row>
    <row r="54" spans="1:17" x14ac:dyDescent="0.3">
      <c r="A54" s="23">
        <v>44</v>
      </c>
      <c r="B54" s="23" t="s">
        <v>550</v>
      </c>
      <c r="C54" s="24" t="s">
        <v>64</v>
      </c>
      <c r="D54" s="23" t="s">
        <v>480</v>
      </c>
      <c r="E54" s="25" t="s">
        <v>24</v>
      </c>
      <c r="F54" s="23" t="s">
        <v>551</v>
      </c>
      <c r="G54" s="18" t="s">
        <v>65</v>
      </c>
      <c r="H54" s="18"/>
      <c r="I54" s="18" t="s">
        <v>769</v>
      </c>
      <c r="J54" s="20">
        <v>53446</v>
      </c>
      <c r="K54" s="20">
        <v>1793</v>
      </c>
      <c r="L54" s="20">
        <v>1708</v>
      </c>
      <c r="M54" s="20">
        <v>1793</v>
      </c>
      <c r="N54" s="20">
        <v>1769</v>
      </c>
      <c r="O54" s="20">
        <v>3556</v>
      </c>
      <c r="P54" s="20">
        <v>1958</v>
      </c>
      <c r="Q54" s="20">
        <f t="shared" si="0"/>
        <v>12577</v>
      </c>
    </row>
    <row r="55" spans="1:17" x14ac:dyDescent="0.3">
      <c r="A55" s="23">
        <v>45</v>
      </c>
      <c r="B55" s="23" t="s">
        <v>826</v>
      </c>
      <c r="C55" s="24" t="s">
        <v>827</v>
      </c>
      <c r="D55" s="23" t="s">
        <v>621</v>
      </c>
      <c r="E55" s="25" t="s">
        <v>26</v>
      </c>
      <c r="F55" s="23" t="s">
        <v>828</v>
      </c>
      <c r="G55" s="18" t="s">
        <v>829</v>
      </c>
      <c r="H55" s="18" t="s">
        <v>830</v>
      </c>
      <c r="I55" s="18" t="s">
        <v>736</v>
      </c>
      <c r="J55" s="20">
        <v>1777</v>
      </c>
      <c r="K55" s="20">
        <v>105</v>
      </c>
      <c r="L55" s="20">
        <v>95</v>
      </c>
      <c r="M55" s="20">
        <v>116</v>
      </c>
      <c r="N55" s="20">
        <v>182</v>
      </c>
      <c r="O55" s="20">
        <v>269</v>
      </c>
      <c r="P55" s="20">
        <v>1709</v>
      </c>
      <c r="Q55" s="20">
        <f t="shared" si="0"/>
        <v>2476</v>
      </c>
    </row>
    <row r="56" spans="1:17" x14ac:dyDescent="0.3">
      <c r="A56" s="23">
        <v>46</v>
      </c>
      <c r="B56" s="23" t="s">
        <v>831</v>
      </c>
      <c r="C56" s="24" t="s">
        <v>832</v>
      </c>
      <c r="D56" s="23" t="s">
        <v>492</v>
      </c>
      <c r="E56" s="25" t="s">
        <v>833</v>
      </c>
      <c r="F56" s="23" t="s">
        <v>775</v>
      </c>
      <c r="G56" s="18" t="s">
        <v>834</v>
      </c>
      <c r="H56" s="18"/>
      <c r="I56" s="18" t="s">
        <v>29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1685</v>
      </c>
      <c r="Q56" s="20">
        <f t="shared" si="0"/>
        <v>1685</v>
      </c>
    </row>
    <row r="57" spans="1:17" x14ac:dyDescent="0.3">
      <c r="A57" s="23">
        <v>47</v>
      </c>
      <c r="B57" s="23" t="s">
        <v>600</v>
      </c>
      <c r="C57" s="24" t="s">
        <v>47</v>
      </c>
      <c r="D57" s="23" t="s">
        <v>566</v>
      </c>
      <c r="E57" s="25" t="s">
        <v>19</v>
      </c>
      <c r="F57" s="23" t="s">
        <v>601</v>
      </c>
      <c r="G57" s="18" t="s">
        <v>38</v>
      </c>
      <c r="H57" s="18" t="s">
        <v>56</v>
      </c>
      <c r="I57" s="18" t="s">
        <v>771</v>
      </c>
      <c r="J57" s="20">
        <v>24386</v>
      </c>
      <c r="K57" s="20">
        <v>1550</v>
      </c>
      <c r="L57" s="20">
        <v>1268</v>
      </c>
      <c r="M57" s="20">
        <v>996</v>
      </c>
      <c r="N57" s="20">
        <v>984</v>
      </c>
      <c r="O57" s="20">
        <v>1328</v>
      </c>
      <c r="P57" s="20">
        <v>1643</v>
      </c>
      <c r="Q57" s="20">
        <f t="shared" si="0"/>
        <v>7769</v>
      </c>
    </row>
    <row r="58" spans="1:17" x14ac:dyDescent="0.3">
      <c r="A58" s="23">
        <v>48</v>
      </c>
      <c r="B58" s="23" t="s">
        <v>835</v>
      </c>
      <c r="C58" s="24" t="s">
        <v>836</v>
      </c>
      <c r="D58" s="23" t="s">
        <v>410</v>
      </c>
      <c r="E58" s="25" t="s">
        <v>21</v>
      </c>
      <c r="F58" s="23" t="s">
        <v>801</v>
      </c>
      <c r="G58" s="18" t="s">
        <v>837</v>
      </c>
      <c r="H58" s="18" t="s">
        <v>838</v>
      </c>
      <c r="I58" s="18" t="s">
        <v>28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1643</v>
      </c>
      <c r="Q58" s="20">
        <f t="shared" si="0"/>
        <v>1643</v>
      </c>
    </row>
    <row r="59" spans="1:17" x14ac:dyDescent="0.3">
      <c r="A59" s="23">
        <v>49</v>
      </c>
      <c r="B59" s="23" t="s">
        <v>563</v>
      </c>
      <c r="C59" s="24" t="s">
        <v>61</v>
      </c>
      <c r="D59" s="23" t="s">
        <v>410</v>
      </c>
      <c r="E59" s="25" t="s">
        <v>17</v>
      </c>
      <c r="F59" s="23" t="s">
        <v>551</v>
      </c>
      <c r="G59" s="18" t="s">
        <v>62</v>
      </c>
      <c r="H59" s="18" t="s">
        <v>63</v>
      </c>
      <c r="I59" s="18" t="s">
        <v>33</v>
      </c>
      <c r="J59" s="20">
        <v>71797</v>
      </c>
      <c r="K59" s="20">
        <v>2876</v>
      </c>
      <c r="L59" s="20">
        <v>1531</v>
      </c>
      <c r="M59" s="20">
        <v>1326</v>
      </c>
      <c r="N59" s="20">
        <v>1198</v>
      </c>
      <c r="O59" s="20">
        <v>2428</v>
      </c>
      <c r="P59" s="20">
        <v>1616</v>
      </c>
      <c r="Q59" s="20">
        <f t="shared" si="0"/>
        <v>10975</v>
      </c>
    </row>
    <row r="60" spans="1:17" x14ac:dyDescent="0.3">
      <c r="A60" s="23">
        <v>50</v>
      </c>
      <c r="B60" s="23" t="s">
        <v>839</v>
      </c>
      <c r="C60" s="24" t="s">
        <v>840</v>
      </c>
      <c r="D60" s="23" t="s">
        <v>417</v>
      </c>
      <c r="E60" s="25" t="s">
        <v>17</v>
      </c>
      <c r="F60" s="23" t="s">
        <v>801</v>
      </c>
      <c r="G60" s="18" t="s">
        <v>844</v>
      </c>
      <c r="H60" s="18" t="s">
        <v>845</v>
      </c>
      <c r="I60" s="18" t="s">
        <v>29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1607</v>
      </c>
      <c r="Q60" s="20">
        <f t="shared" si="0"/>
        <v>1607</v>
      </c>
    </row>
    <row r="61" spans="1:17" x14ac:dyDescent="0.3">
      <c r="A61" s="23">
        <v>51</v>
      </c>
      <c r="B61" s="23" t="s">
        <v>841</v>
      </c>
      <c r="C61" s="24" t="s">
        <v>842</v>
      </c>
      <c r="D61" s="23" t="s">
        <v>492</v>
      </c>
      <c r="E61" s="25" t="s">
        <v>17</v>
      </c>
      <c r="F61" s="23" t="s">
        <v>843</v>
      </c>
      <c r="G61" s="18" t="s">
        <v>846</v>
      </c>
      <c r="H61" s="18" t="s">
        <v>847</v>
      </c>
      <c r="I61" s="18" t="s">
        <v>28</v>
      </c>
      <c r="J61" s="20">
        <v>25234</v>
      </c>
      <c r="K61" s="20">
        <v>961</v>
      </c>
      <c r="L61" s="20">
        <v>395</v>
      </c>
      <c r="M61" s="20">
        <v>502</v>
      </c>
      <c r="N61" s="20">
        <v>1086</v>
      </c>
      <c r="O61" s="20">
        <v>956</v>
      </c>
      <c r="P61" s="20">
        <v>1601</v>
      </c>
      <c r="Q61" s="20">
        <f t="shared" si="0"/>
        <v>5501</v>
      </c>
    </row>
    <row r="62" spans="1:17" x14ac:dyDescent="0.3">
      <c r="A62" s="23">
        <v>52</v>
      </c>
      <c r="B62" s="23" t="s">
        <v>532</v>
      </c>
      <c r="C62" s="24" t="s">
        <v>282</v>
      </c>
      <c r="D62" s="23" t="s">
        <v>417</v>
      </c>
      <c r="E62" s="25" t="s">
        <v>283</v>
      </c>
      <c r="F62" s="23" t="s">
        <v>413</v>
      </c>
      <c r="G62" s="18" t="s">
        <v>284</v>
      </c>
      <c r="H62" s="18" t="s">
        <v>285</v>
      </c>
      <c r="I62" s="18" t="s">
        <v>30</v>
      </c>
      <c r="J62" s="20">
        <v>0</v>
      </c>
      <c r="K62" s="20">
        <v>0</v>
      </c>
      <c r="L62" s="20">
        <v>0</v>
      </c>
      <c r="M62" s="20">
        <v>0</v>
      </c>
      <c r="N62" s="20">
        <v>7336</v>
      </c>
      <c r="O62" s="20">
        <v>6022</v>
      </c>
      <c r="P62" s="20">
        <v>1556</v>
      </c>
      <c r="Q62" s="20">
        <f t="shared" si="0"/>
        <v>14914</v>
      </c>
    </row>
    <row r="63" spans="1:17" x14ac:dyDescent="0.3">
      <c r="A63" s="23">
        <v>53</v>
      </c>
      <c r="B63" s="23" t="s">
        <v>848</v>
      </c>
      <c r="C63" s="24" t="s">
        <v>849</v>
      </c>
      <c r="D63" s="23" t="s">
        <v>410</v>
      </c>
      <c r="E63" s="25" t="s">
        <v>25</v>
      </c>
      <c r="F63" s="23" t="s">
        <v>557</v>
      </c>
      <c r="G63" s="18" t="s">
        <v>850</v>
      </c>
      <c r="H63" s="18"/>
      <c r="I63" s="18" t="s">
        <v>33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1555</v>
      </c>
      <c r="Q63" s="20">
        <f t="shared" si="0"/>
        <v>1555</v>
      </c>
    </row>
    <row r="64" spans="1:17" x14ac:dyDescent="0.3">
      <c r="A64" s="23">
        <v>54</v>
      </c>
      <c r="B64" s="23" t="s">
        <v>573</v>
      </c>
      <c r="C64" s="24" t="s">
        <v>238</v>
      </c>
      <c r="D64" s="23" t="s">
        <v>410</v>
      </c>
      <c r="E64" s="25" t="s">
        <v>239</v>
      </c>
      <c r="F64" s="23" t="s">
        <v>457</v>
      </c>
      <c r="G64" s="18" t="s">
        <v>240</v>
      </c>
      <c r="H64" s="18"/>
      <c r="I64" s="18" t="s">
        <v>33</v>
      </c>
      <c r="J64" s="20">
        <v>0</v>
      </c>
      <c r="K64" s="20">
        <v>0</v>
      </c>
      <c r="L64" s="20">
        <v>211</v>
      </c>
      <c r="M64" s="20">
        <v>7028</v>
      </c>
      <c r="N64" s="20">
        <v>3361</v>
      </c>
      <c r="O64" s="20">
        <v>1760</v>
      </c>
      <c r="P64" s="20">
        <v>1551</v>
      </c>
      <c r="Q64" s="20">
        <f t="shared" si="0"/>
        <v>13911</v>
      </c>
    </row>
    <row r="65" spans="1:17" x14ac:dyDescent="0.3">
      <c r="A65" s="23">
        <v>55</v>
      </c>
      <c r="B65" s="23" t="s">
        <v>559</v>
      </c>
      <c r="C65" s="24" t="s">
        <v>241</v>
      </c>
      <c r="D65" s="23" t="s">
        <v>480</v>
      </c>
      <c r="E65" s="25" t="s">
        <v>17</v>
      </c>
      <c r="F65" s="23" t="s">
        <v>421</v>
      </c>
      <c r="G65" s="18" t="s">
        <v>242</v>
      </c>
      <c r="H65" s="18" t="s">
        <v>243</v>
      </c>
      <c r="I65" s="18" t="s">
        <v>29</v>
      </c>
      <c r="J65" s="20">
        <v>0</v>
      </c>
      <c r="K65" s="20">
        <v>0</v>
      </c>
      <c r="L65" s="20">
        <v>0</v>
      </c>
      <c r="M65" s="20">
        <v>5500</v>
      </c>
      <c r="N65" s="20">
        <v>8938</v>
      </c>
      <c r="O65" s="20">
        <v>2799</v>
      </c>
      <c r="P65" s="20">
        <v>1542</v>
      </c>
      <c r="Q65" s="20">
        <f t="shared" si="0"/>
        <v>18779</v>
      </c>
    </row>
    <row r="66" spans="1:17" x14ac:dyDescent="0.3">
      <c r="A66" s="23">
        <v>56</v>
      </c>
      <c r="B66" s="23" t="s">
        <v>570</v>
      </c>
      <c r="C66" s="24" t="s">
        <v>73</v>
      </c>
      <c r="D66" s="23" t="s">
        <v>571</v>
      </c>
      <c r="E66" s="25" t="s">
        <v>19</v>
      </c>
      <c r="F66" s="23" t="s">
        <v>572</v>
      </c>
      <c r="G66" s="18" t="s">
        <v>74</v>
      </c>
      <c r="H66" s="18" t="s">
        <v>75</v>
      </c>
      <c r="I66" s="18" t="s">
        <v>771</v>
      </c>
      <c r="J66" s="20">
        <v>50852</v>
      </c>
      <c r="K66" s="20">
        <v>2579</v>
      </c>
      <c r="L66" s="20">
        <v>1583</v>
      </c>
      <c r="M66" s="20">
        <v>2543</v>
      </c>
      <c r="N66" s="20">
        <v>1774</v>
      </c>
      <c r="O66" s="20">
        <v>1825</v>
      </c>
      <c r="P66" s="20">
        <v>1495</v>
      </c>
      <c r="Q66" s="20">
        <f t="shared" si="0"/>
        <v>11799</v>
      </c>
    </row>
    <row r="67" spans="1:17" x14ac:dyDescent="0.3">
      <c r="A67" s="23">
        <v>57</v>
      </c>
      <c r="B67" s="23" t="s">
        <v>555</v>
      </c>
      <c r="C67" s="24" t="s">
        <v>371</v>
      </c>
      <c r="D67" s="23" t="s">
        <v>410</v>
      </c>
      <c r="E67" s="25" t="s">
        <v>372</v>
      </c>
      <c r="F67" s="23" t="s">
        <v>452</v>
      </c>
      <c r="G67" s="18" t="s">
        <v>373</v>
      </c>
      <c r="H67" s="18" t="s">
        <v>374</v>
      </c>
      <c r="I67" s="18" t="s">
        <v>30</v>
      </c>
      <c r="J67" s="20">
        <v>0</v>
      </c>
      <c r="K67" s="20">
        <v>0</v>
      </c>
      <c r="L67" s="20">
        <v>0</v>
      </c>
      <c r="M67" s="20">
        <v>0</v>
      </c>
      <c r="N67" s="20">
        <v>844</v>
      </c>
      <c r="O67" s="20">
        <v>3064</v>
      </c>
      <c r="P67" s="20">
        <v>1492</v>
      </c>
      <c r="Q67" s="20">
        <f t="shared" si="0"/>
        <v>5400</v>
      </c>
    </row>
    <row r="68" spans="1:17" x14ac:dyDescent="0.3">
      <c r="A68" s="23">
        <v>58</v>
      </c>
      <c r="B68" s="23" t="s">
        <v>538</v>
      </c>
      <c r="C68" s="24" t="s">
        <v>318</v>
      </c>
      <c r="D68" s="23" t="s">
        <v>480</v>
      </c>
      <c r="E68" s="25" t="s">
        <v>24</v>
      </c>
      <c r="F68" s="23" t="s">
        <v>505</v>
      </c>
      <c r="G68" s="18" t="s">
        <v>319</v>
      </c>
      <c r="H68" s="18"/>
      <c r="I68" s="18" t="s">
        <v>30</v>
      </c>
      <c r="J68" s="20">
        <v>0</v>
      </c>
      <c r="K68" s="20">
        <v>0</v>
      </c>
      <c r="L68" s="20">
        <v>0</v>
      </c>
      <c r="M68" s="20">
        <v>0</v>
      </c>
      <c r="N68" s="20">
        <v>940</v>
      </c>
      <c r="O68" s="20">
        <v>5757</v>
      </c>
      <c r="P68" s="20">
        <v>1492</v>
      </c>
      <c r="Q68" s="20">
        <f t="shared" si="0"/>
        <v>8189</v>
      </c>
    </row>
    <row r="69" spans="1:17" x14ac:dyDescent="0.3">
      <c r="A69" s="23">
        <v>59</v>
      </c>
      <c r="B69" s="23" t="s">
        <v>596</v>
      </c>
      <c r="C69" s="24" t="s">
        <v>388</v>
      </c>
      <c r="D69" s="23" t="s">
        <v>410</v>
      </c>
      <c r="E69" s="25" t="s">
        <v>372</v>
      </c>
      <c r="F69" s="23" t="s">
        <v>425</v>
      </c>
      <c r="G69" s="18" t="s">
        <v>389</v>
      </c>
      <c r="H69" s="18" t="s">
        <v>390</v>
      </c>
      <c r="I69" s="18" t="s">
        <v>30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1368</v>
      </c>
      <c r="P69" s="20">
        <v>1490</v>
      </c>
      <c r="Q69" s="20">
        <f t="shared" si="0"/>
        <v>2858</v>
      </c>
    </row>
    <row r="70" spans="1:17" x14ac:dyDescent="0.3">
      <c r="A70" s="23">
        <v>60</v>
      </c>
      <c r="B70" s="23" t="s">
        <v>597</v>
      </c>
      <c r="C70" s="24" t="s">
        <v>86</v>
      </c>
      <c r="D70" s="23" t="s">
        <v>410</v>
      </c>
      <c r="E70" s="25" t="s">
        <v>17</v>
      </c>
      <c r="F70" s="23" t="s">
        <v>598</v>
      </c>
      <c r="G70" s="18" t="s">
        <v>84</v>
      </c>
      <c r="H70" s="18" t="s">
        <v>87</v>
      </c>
      <c r="I70" s="18" t="s">
        <v>29</v>
      </c>
      <c r="J70" s="20">
        <v>87396</v>
      </c>
      <c r="K70" s="20">
        <v>4604</v>
      </c>
      <c r="L70" s="20">
        <v>2149</v>
      </c>
      <c r="M70" s="20">
        <v>3631</v>
      </c>
      <c r="N70" s="20">
        <v>1053</v>
      </c>
      <c r="O70" s="20">
        <v>1353</v>
      </c>
      <c r="P70" s="20">
        <v>1481</v>
      </c>
      <c r="Q70" s="20">
        <f t="shared" si="0"/>
        <v>14271</v>
      </c>
    </row>
    <row r="71" spans="1:17" x14ac:dyDescent="0.3">
      <c r="A71" s="23">
        <v>61</v>
      </c>
      <c r="B71" s="23" t="s">
        <v>582</v>
      </c>
      <c r="C71" s="24" t="s">
        <v>186</v>
      </c>
      <c r="D71" s="23" t="s">
        <v>410</v>
      </c>
      <c r="E71" s="25" t="s">
        <v>187</v>
      </c>
      <c r="F71" s="23" t="s">
        <v>443</v>
      </c>
      <c r="G71" s="18" t="s">
        <v>188</v>
      </c>
      <c r="H71" s="18" t="s">
        <v>189</v>
      </c>
      <c r="I71" s="18" t="s">
        <v>29</v>
      </c>
      <c r="J71" s="20">
        <v>0</v>
      </c>
      <c r="K71" s="20">
        <v>0</v>
      </c>
      <c r="L71" s="20">
        <v>2208</v>
      </c>
      <c r="M71" s="20">
        <v>14575</v>
      </c>
      <c r="N71" s="20">
        <v>3895</v>
      </c>
      <c r="O71" s="20">
        <v>1625</v>
      </c>
      <c r="P71" s="20">
        <v>1479</v>
      </c>
      <c r="Q71" s="20">
        <f t="shared" si="0"/>
        <v>23782</v>
      </c>
    </row>
    <row r="72" spans="1:17" x14ac:dyDescent="0.3">
      <c r="A72" s="23">
        <v>62</v>
      </c>
      <c r="B72" s="23" t="s">
        <v>851</v>
      </c>
      <c r="C72" s="24" t="s">
        <v>350</v>
      </c>
      <c r="D72" s="23" t="s">
        <v>438</v>
      </c>
      <c r="E72" s="25" t="s">
        <v>311</v>
      </c>
      <c r="F72" s="23" t="s">
        <v>814</v>
      </c>
      <c r="G72" s="18" t="s">
        <v>852</v>
      </c>
      <c r="H72" s="18"/>
      <c r="I72" s="18" t="s">
        <v>33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265</v>
      </c>
      <c r="P72" s="20">
        <v>1475</v>
      </c>
      <c r="Q72" s="20">
        <f t="shared" si="0"/>
        <v>1740</v>
      </c>
    </row>
    <row r="73" spans="1:17" x14ac:dyDescent="0.3">
      <c r="A73" s="23">
        <v>63</v>
      </c>
      <c r="B73" s="23" t="s">
        <v>542</v>
      </c>
      <c r="C73" s="24" t="s">
        <v>277</v>
      </c>
      <c r="D73" s="23" t="s">
        <v>410</v>
      </c>
      <c r="E73" s="25" t="s">
        <v>278</v>
      </c>
      <c r="F73" s="23" t="s">
        <v>543</v>
      </c>
      <c r="G73" s="18" t="s">
        <v>279</v>
      </c>
      <c r="H73" s="18" t="s">
        <v>280</v>
      </c>
      <c r="I73" s="18" t="s">
        <v>29</v>
      </c>
      <c r="J73" s="20">
        <v>0</v>
      </c>
      <c r="K73" s="20">
        <v>0</v>
      </c>
      <c r="L73" s="20">
        <v>0</v>
      </c>
      <c r="M73" s="20">
        <v>213</v>
      </c>
      <c r="N73" s="20">
        <v>10510</v>
      </c>
      <c r="O73" s="20">
        <v>4926</v>
      </c>
      <c r="P73" s="20">
        <v>1453</v>
      </c>
      <c r="Q73" s="20">
        <f t="shared" si="0"/>
        <v>17102</v>
      </c>
    </row>
    <row r="74" spans="1:17" x14ac:dyDescent="0.3">
      <c r="A74" s="23">
        <v>64</v>
      </c>
      <c r="B74" s="23" t="s">
        <v>612</v>
      </c>
      <c r="C74" s="24" t="s">
        <v>315</v>
      </c>
      <c r="D74" s="23" t="s">
        <v>480</v>
      </c>
      <c r="E74" s="25" t="s">
        <v>21</v>
      </c>
      <c r="F74" s="23" t="s">
        <v>520</v>
      </c>
      <c r="G74" s="18" t="s">
        <v>316</v>
      </c>
      <c r="H74" s="18" t="s">
        <v>317</v>
      </c>
      <c r="I74" s="18" t="s">
        <v>29</v>
      </c>
      <c r="J74" s="20">
        <v>32667</v>
      </c>
      <c r="K74" s="20">
        <v>1705</v>
      </c>
      <c r="L74" s="20">
        <v>1109</v>
      </c>
      <c r="M74" s="20">
        <v>608</v>
      </c>
      <c r="N74" s="20">
        <v>998</v>
      </c>
      <c r="O74" s="20">
        <v>1087</v>
      </c>
      <c r="P74" s="20">
        <v>1402</v>
      </c>
      <c r="Q74" s="20">
        <f t="shared" si="0"/>
        <v>6909</v>
      </c>
    </row>
    <row r="75" spans="1:17" x14ac:dyDescent="0.3">
      <c r="A75" s="23">
        <v>65</v>
      </c>
      <c r="B75" s="23" t="s">
        <v>853</v>
      </c>
      <c r="C75" s="24" t="s">
        <v>854</v>
      </c>
      <c r="D75" s="23" t="s">
        <v>410</v>
      </c>
      <c r="E75" s="25" t="s">
        <v>855</v>
      </c>
      <c r="F75" s="23" t="s">
        <v>814</v>
      </c>
      <c r="G75" s="18" t="s">
        <v>856</v>
      </c>
      <c r="H75" s="18" t="s">
        <v>857</v>
      </c>
      <c r="I75" s="18" t="s">
        <v>30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20</v>
      </c>
      <c r="P75" s="20">
        <v>1399</v>
      </c>
      <c r="Q75" s="20">
        <f t="shared" si="0"/>
        <v>1419</v>
      </c>
    </row>
    <row r="76" spans="1:17" x14ac:dyDescent="0.3">
      <c r="A76" s="23">
        <v>66</v>
      </c>
      <c r="B76" s="23" t="s">
        <v>858</v>
      </c>
      <c r="C76" s="24" t="s">
        <v>859</v>
      </c>
      <c r="D76" s="23" t="s">
        <v>480</v>
      </c>
      <c r="E76" s="25" t="s">
        <v>21</v>
      </c>
      <c r="F76" s="23" t="s">
        <v>860</v>
      </c>
      <c r="G76" s="18" t="s">
        <v>810</v>
      </c>
      <c r="H76" s="18" t="s">
        <v>811</v>
      </c>
      <c r="I76" s="18" t="s">
        <v>29</v>
      </c>
      <c r="J76" s="20">
        <v>56244</v>
      </c>
      <c r="K76" s="20">
        <v>876</v>
      </c>
      <c r="L76" s="20">
        <v>510</v>
      </c>
      <c r="M76" s="20">
        <v>2647</v>
      </c>
      <c r="N76" s="20">
        <v>501</v>
      </c>
      <c r="O76" s="20">
        <v>535</v>
      </c>
      <c r="P76" s="20">
        <v>1395</v>
      </c>
      <c r="Q76" s="20">
        <f t="shared" ref="Q76:Q109" si="1">SUM(K76:P76)</f>
        <v>6464</v>
      </c>
    </row>
    <row r="77" spans="1:17" x14ac:dyDescent="0.3">
      <c r="A77" s="23">
        <v>67</v>
      </c>
      <c r="B77" s="23" t="s">
        <v>564</v>
      </c>
      <c r="C77" s="24" t="s">
        <v>380</v>
      </c>
      <c r="D77" s="23" t="s">
        <v>410</v>
      </c>
      <c r="E77" s="25" t="s">
        <v>314</v>
      </c>
      <c r="F77" s="23" t="s">
        <v>565</v>
      </c>
      <c r="G77" s="18" t="s">
        <v>381</v>
      </c>
      <c r="H77" s="18"/>
      <c r="I77" s="18" t="s">
        <v>33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2356</v>
      </c>
      <c r="P77" s="20">
        <v>1388</v>
      </c>
      <c r="Q77" s="20">
        <f t="shared" si="1"/>
        <v>3744</v>
      </c>
    </row>
    <row r="78" spans="1:17" x14ac:dyDescent="0.3">
      <c r="A78" s="23">
        <v>68</v>
      </c>
      <c r="B78" s="23" t="s">
        <v>602</v>
      </c>
      <c r="C78" s="24" t="s">
        <v>109</v>
      </c>
      <c r="D78" s="23" t="s">
        <v>603</v>
      </c>
      <c r="E78" s="25" t="s">
        <v>19</v>
      </c>
      <c r="F78" s="23" t="s">
        <v>604</v>
      </c>
      <c r="G78" s="18" t="s">
        <v>110</v>
      </c>
      <c r="H78" s="18" t="s">
        <v>111</v>
      </c>
      <c r="I78" s="18" t="s">
        <v>769</v>
      </c>
      <c r="J78" s="20">
        <v>19578</v>
      </c>
      <c r="K78" s="20">
        <v>3226</v>
      </c>
      <c r="L78" s="20">
        <v>2081</v>
      </c>
      <c r="M78" s="20">
        <v>1740</v>
      </c>
      <c r="N78" s="20">
        <v>1554</v>
      </c>
      <c r="O78" s="20">
        <v>1254</v>
      </c>
      <c r="P78" s="20">
        <v>1371</v>
      </c>
      <c r="Q78" s="20">
        <f t="shared" si="1"/>
        <v>11226</v>
      </c>
    </row>
    <row r="79" spans="1:17" x14ac:dyDescent="0.3">
      <c r="A79" s="23">
        <v>69</v>
      </c>
      <c r="B79" s="23" t="s">
        <v>585</v>
      </c>
      <c r="C79" s="24" t="s">
        <v>45</v>
      </c>
      <c r="D79" s="23" t="s">
        <v>535</v>
      </c>
      <c r="E79" s="25" t="s">
        <v>46</v>
      </c>
      <c r="F79" s="23" t="s">
        <v>586</v>
      </c>
      <c r="G79" s="18" t="s">
        <v>54</v>
      </c>
      <c r="H79" s="18" t="s">
        <v>55</v>
      </c>
      <c r="I79" s="18" t="s">
        <v>770</v>
      </c>
      <c r="J79" s="20">
        <v>28196</v>
      </c>
      <c r="K79" s="20">
        <v>3043</v>
      </c>
      <c r="L79" s="20">
        <v>2377</v>
      </c>
      <c r="M79" s="20">
        <v>2823</v>
      </c>
      <c r="N79" s="20">
        <v>1866</v>
      </c>
      <c r="O79" s="20">
        <v>1566</v>
      </c>
      <c r="P79" s="20">
        <v>1353</v>
      </c>
      <c r="Q79" s="20">
        <f t="shared" si="1"/>
        <v>13028</v>
      </c>
    </row>
    <row r="80" spans="1:17" x14ac:dyDescent="0.3">
      <c r="A80" s="23">
        <v>70</v>
      </c>
      <c r="B80" s="23" t="s">
        <v>861</v>
      </c>
      <c r="C80" s="24" t="s">
        <v>862</v>
      </c>
      <c r="D80" s="23" t="s">
        <v>410</v>
      </c>
      <c r="E80" s="25" t="s">
        <v>26</v>
      </c>
      <c r="F80" s="23" t="s">
        <v>814</v>
      </c>
      <c r="G80" s="18" t="s">
        <v>863</v>
      </c>
      <c r="H80" s="18" t="s">
        <v>864</v>
      </c>
      <c r="I80" s="18" t="s">
        <v>30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78</v>
      </c>
      <c r="P80" s="20">
        <v>1325</v>
      </c>
      <c r="Q80" s="20">
        <f t="shared" si="1"/>
        <v>1403</v>
      </c>
    </row>
    <row r="81" spans="1:17" x14ac:dyDescent="0.3">
      <c r="A81" s="23">
        <v>71</v>
      </c>
      <c r="B81" s="23" t="s">
        <v>539</v>
      </c>
      <c r="C81" s="24" t="s">
        <v>128</v>
      </c>
      <c r="D81" s="23" t="s">
        <v>410</v>
      </c>
      <c r="E81" s="25" t="s">
        <v>122</v>
      </c>
      <c r="F81" s="23" t="s">
        <v>465</v>
      </c>
      <c r="G81" s="18" t="s">
        <v>129</v>
      </c>
      <c r="H81" s="18" t="s">
        <v>130</v>
      </c>
      <c r="I81" s="18" t="s">
        <v>33</v>
      </c>
      <c r="J81" s="20">
        <v>0</v>
      </c>
      <c r="K81" s="20">
        <v>13128</v>
      </c>
      <c r="L81" s="20">
        <v>38014</v>
      </c>
      <c r="M81" s="20">
        <v>8221</v>
      </c>
      <c r="N81" s="20">
        <v>4687</v>
      </c>
      <c r="O81" s="20">
        <v>5720</v>
      </c>
      <c r="P81" s="20">
        <v>1308</v>
      </c>
      <c r="Q81" s="20">
        <f t="shared" si="1"/>
        <v>71078</v>
      </c>
    </row>
    <row r="82" spans="1:17" x14ac:dyDescent="0.3">
      <c r="A82" s="23">
        <v>72</v>
      </c>
      <c r="B82" s="23" t="s">
        <v>574</v>
      </c>
      <c r="C82" s="24" t="s">
        <v>43</v>
      </c>
      <c r="D82" s="23" t="s">
        <v>463</v>
      </c>
      <c r="E82" s="25" t="s">
        <v>21</v>
      </c>
      <c r="F82" s="23" t="s">
        <v>575</v>
      </c>
      <c r="G82" s="18" t="s">
        <v>39</v>
      </c>
      <c r="H82" s="18" t="s">
        <v>50</v>
      </c>
      <c r="I82" s="18" t="s">
        <v>33</v>
      </c>
      <c r="J82" s="20">
        <v>28756</v>
      </c>
      <c r="K82" s="20">
        <v>7608</v>
      </c>
      <c r="L82" s="20">
        <v>1835</v>
      </c>
      <c r="M82" s="20">
        <v>1095</v>
      </c>
      <c r="N82" s="20">
        <v>2024</v>
      </c>
      <c r="O82" s="20">
        <v>1732</v>
      </c>
      <c r="P82" s="20">
        <v>1286</v>
      </c>
      <c r="Q82" s="20">
        <f t="shared" si="1"/>
        <v>15580</v>
      </c>
    </row>
    <row r="83" spans="1:17" x14ac:dyDescent="0.3">
      <c r="A83" s="23">
        <v>73</v>
      </c>
      <c r="B83" s="23" t="s">
        <v>865</v>
      </c>
      <c r="C83" s="24" t="s">
        <v>866</v>
      </c>
      <c r="D83" s="23" t="s">
        <v>438</v>
      </c>
      <c r="E83" s="25" t="s">
        <v>21</v>
      </c>
      <c r="F83" s="23" t="s">
        <v>867</v>
      </c>
      <c r="G83" s="18" t="s">
        <v>868</v>
      </c>
      <c r="H83" s="18" t="s">
        <v>869</v>
      </c>
      <c r="I83" s="18" t="s">
        <v>28</v>
      </c>
      <c r="J83" s="20">
        <v>7019</v>
      </c>
      <c r="K83" s="20">
        <v>315</v>
      </c>
      <c r="L83" s="20">
        <v>254</v>
      </c>
      <c r="M83" s="20">
        <v>254</v>
      </c>
      <c r="N83" s="20">
        <v>499</v>
      </c>
      <c r="O83" s="20">
        <v>441</v>
      </c>
      <c r="P83" s="20">
        <v>1283</v>
      </c>
      <c r="Q83" s="20">
        <f t="shared" si="1"/>
        <v>3046</v>
      </c>
    </row>
    <row r="84" spans="1:17" x14ac:dyDescent="0.3">
      <c r="A84" s="23">
        <v>74</v>
      </c>
      <c r="B84" s="23" t="s">
        <v>599</v>
      </c>
      <c r="C84" s="24" t="s">
        <v>391</v>
      </c>
      <c r="D84" s="23" t="s">
        <v>480</v>
      </c>
      <c r="E84" s="25" t="s">
        <v>19</v>
      </c>
      <c r="F84" s="23" t="s">
        <v>470</v>
      </c>
      <c r="G84" s="18" t="s">
        <v>392</v>
      </c>
      <c r="H84" s="18" t="s">
        <v>393</v>
      </c>
      <c r="I84" s="18" t="s">
        <v>29</v>
      </c>
      <c r="J84" s="20">
        <v>47868</v>
      </c>
      <c r="K84" s="20">
        <v>1194</v>
      </c>
      <c r="L84" s="20">
        <v>1027</v>
      </c>
      <c r="M84" s="20">
        <v>679</v>
      </c>
      <c r="N84" s="20">
        <v>855</v>
      </c>
      <c r="O84" s="20">
        <v>1351</v>
      </c>
      <c r="P84" s="20">
        <v>1256</v>
      </c>
      <c r="Q84" s="20">
        <f t="shared" si="1"/>
        <v>6362</v>
      </c>
    </row>
    <row r="85" spans="1:17" x14ac:dyDescent="0.3">
      <c r="A85" s="23">
        <v>75</v>
      </c>
      <c r="B85" s="23" t="s">
        <v>870</v>
      </c>
      <c r="C85" s="24" t="s">
        <v>871</v>
      </c>
      <c r="D85" s="23" t="s">
        <v>410</v>
      </c>
      <c r="E85" s="25" t="s">
        <v>872</v>
      </c>
      <c r="F85" s="23" t="s">
        <v>873</v>
      </c>
      <c r="G85" s="18" t="s">
        <v>48</v>
      </c>
      <c r="H85" s="18" t="s">
        <v>877</v>
      </c>
      <c r="I85" s="18" t="s">
        <v>29</v>
      </c>
      <c r="J85" s="20">
        <v>39215</v>
      </c>
      <c r="K85" s="20">
        <v>8950</v>
      </c>
      <c r="L85" s="20">
        <v>1386</v>
      </c>
      <c r="M85" s="20">
        <v>1480</v>
      </c>
      <c r="N85" s="20">
        <v>753</v>
      </c>
      <c r="O85" s="20">
        <v>679</v>
      </c>
      <c r="P85" s="20">
        <v>1251</v>
      </c>
      <c r="Q85" s="20">
        <f t="shared" si="1"/>
        <v>14499</v>
      </c>
    </row>
    <row r="86" spans="1:17" x14ac:dyDescent="0.3">
      <c r="A86" s="23">
        <v>76</v>
      </c>
      <c r="B86" s="23" t="s">
        <v>874</v>
      </c>
      <c r="C86" s="24" t="s">
        <v>875</v>
      </c>
      <c r="D86" s="23" t="s">
        <v>410</v>
      </c>
      <c r="E86" s="25" t="s">
        <v>17</v>
      </c>
      <c r="F86" s="23" t="s">
        <v>876</v>
      </c>
      <c r="G86" s="18" t="s">
        <v>878</v>
      </c>
      <c r="H86" s="18" t="s">
        <v>879</v>
      </c>
      <c r="I86" s="18" t="s">
        <v>28</v>
      </c>
      <c r="J86" s="20">
        <v>2015</v>
      </c>
      <c r="K86" s="20">
        <v>2671</v>
      </c>
      <c r="L86" s="20">
        <v>1109</v>
      </c>
      <c r="M86" s="20">
        <v>1049</v>
      </c>
      <c r="N86" s="20">
        <v>1664</v>
      </c>
      <c r="O86" s="20">
        <v>769</v>
      </c>
      <c r="P86" s="20">
        <v>1250</v>
      </c>
      <c r="Q86" s="20">
        <f t="shared" si="1"/>
        <v>8512</v>
      </c>
    </row>
    <row r="87" spans="1:17" x14ac:dyDescent="0.3">
      <c r="A87" s="23">
        <v>77</v>
      </c>
      <c r="B87" s="23" t="s">
        <v>880</v>
      </c>
      <c r="C87" s="24" t="s">
        <v>881</v>
      </c>
      <c r="D87" s="23" t="s">
        <v>438</v>
      </c>
      <c r="E87" s="25" t="s">
        <v>314</v>
      </c>
      <c r="F87" s="23" t="s">
        <v>775</v>
      </c>
      <c r="G87" s="18" t="s">
        <v>882</v>
      </c>
      <c r="H87" s="18" t="s">
        <v>883</v>
      </c>
      <c r="I87" s="18" t="s">
        <v>28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130</v>
      </c>
      <c r="P87" s="20">
        <v>1238</v>
      </c>
      <c r="Q87" s="20">
        <f t="shared" si="1"/>
        <v>1368</v>
      </c>
    </row>
    <row r="88" spans="1:17" x14ac:dyDescent="0.3">
      <c r="A88" s="23">
        <v>78</v>
      </c>
      <c r="B88" s="23" t="s">
        <v>589</v>
      </c>
      <c r="C88" s="24" t="s">
        <v>190</v>
      </c>
      <c r="D88" s="23" t="s">
        <v>590</v>
      </c>
      <c r="E88" s="25" t="s">
        <v>191</v>
      </c>
      <c r="F88" s="23" t="s">
        <v>591</v>
      </c>
      <c r="G88" s="18" t="s">
        <v>192</v>
      </c>
      <c r="H88" s="18" t="s">
        <v>193</v>
      </c>
      <c r="I88" s="18" t="s">
        <v>771</v>
      </c>
      <c r="J88" s="20">
        <v>15387</v>
      </c>
      <c r="K88" s="20">
        <v>1220</v>
      </c>
      <c r="L88" s="20">
        <v>1725</v>
      </c>
      <c r="M88" s="20">
        <v>1679</v>
      </c>
      <c r="N88" s="20">
        <v>2117</v>
      </c>
      <c r="O88" s="20">
        <v>1441</v>
      </c>
      <c r="P88" s="20">
        <v>1208</v>
      </c>
      <c r="Q88" s="20">
        <f t="shared" si="1"/>
        <v>9390</v>
      </c>
    </row>
    <row r="89" spans="1:17" x14ac:dyDescent="0.3">
      <c r="A89" s="23">
        <v>79</v>
      </c>
      <c r="B89" s="23" t="s">
        <v>884</v>
      </c>
      <c r="C89" s="24" t="s">
        <v>885</v>
      </c>
      <c r="D89" s="23" t="s">
        <v>410</v>
      </c>
      <c r="E89" s="25" t="s">
        <v>25</v>
      </c>
      <c r="F89" s="23" t="s">
        <v>814</v>
      </c>
      <c r="G89" s="18" t="s">
        <v>886</v>
      </c>
      <c r="H89" s="18"/>
      <c r="I89" s="18" t="s">
        <v>30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708</v>
      </c>
      <c r="P89" s="20">
        <v>1198</v>
      </c>
      <c r="Q89" s="20">
        <f t="shared" si="1"/>
        <v>1906</v>
      </c>
    </row>
    <row r="90" spans="1:17" x14ac:dyDescent="0.3">
      <c r="A90" s="23">
        <v>80</v>
      </c>
      <c r="B90" s="23" t="s">
        <v>552</v>
      </c>
      <c r="C90" s="24" t="s">
        <v>298</v>
      </c>
      <c r="D90" s="23" t="s">
        <v>410</v>
      </c>
      <c r="E90" s="25" t="s">
        <v>299</v>
      </c>
      <c r="F90" s="23" t="s">
        <v>418</v>
      </c>
      <c r="G90" s="18" t="s">
        <v>300</v>
      </c>
      <c r="H90" s="18" t="s">
        <v>301</v>
      </c>
      <c r="I90" s="18" t="s">
        <v>29</v>
      </c>
      <c r="J90" s="20">
        <v>0</v>
      </c>
      <c r="K90" s="20">
        <v>0</v>
      </c>
      <c r="L90" s="20">
        <v>0</v>
      </c>
      <c r="M90" s="20">
        <v>0</v>
      </c>
      <c r="N90" s="20">
        <v>5760</v>
      </c>
      <c r="O90" s="20">
        <v>3170</v>
      </c>
      <c r="P90" s="20">
        <v>1192</v>
      </c>
      <c r="Q90" s="20">
        <f t="shared" si="1"/>
        <v>10122</v>
      </c>
    </row>
    <row r="91" spans="1:17" x14ac:dyDescent="0.3">
      <c r="A91" s="23">
        <v>81</v>
      </c>
      <c r="B91" s="23" t="s">
        <v>887</v>
      </c>
      <c r="C91" s="24" t="s">
        <v>888</v>
      </c>
      <c r="D91" s="23" t="s">
        <v>410</v>
      </c>
      <c r="E91" s="25" t="s">
        <v>19</v>
      </c>
      <c r="F91" s="23" t="s">
        <v>567</v>
      </c>
      <c r="G91" s="18" t="s">
        <v>893</v>
      </c>
      <c r="H91" s="18" t="s">
        <v>894</v>
      </c>
      <c r="I91" s="18" t="s">
        <v>28</v>
      </c>
      <c r="J91" s="20">
        <v>21757</v>
      </c>
      <c r="K91" s="20">
        <v>425</v>
      </c>
      <c r="L91" s="20">
        <v>289</v>
      </c>
      <c r="M91" s="20">
        <v>1673</v>
      </c>
      <c r="N91" s="20">
        <v>410</v>
      </c>
      <c r="O91" s="20">
        <v>963</v>
      </c>
      <c r="P91" s="20">
        <v>1175</v>
      </c>
      <c r="Q91" s="20">
        <f t="shared" si="1"/>
        <v>4935</v>
      </c>
    </row>
    <row r="92" spans="1:17" x14ac:dyDescent="0.3">
      <c r="A92" s="23">
        <v>82</v>
      </c>
      <c r="B92" s="23" t="s">
        <v>889</v>
      </c>
      <c r="C92" s="24" t="s">
        <v>890</v>
      </c>
      <c r="D92" s="23" t="s">
        <v>763</v>
      </c>
      <c r="E92" s="25" t="s">
        <v>891</v>
      </c>
      <c r="F92" s="23" t="s">
        <v>892</v>
      </c>
      <c r="G92" s="18" t="s">
        <v>895</v>
      </c>
      <c r="H92" s="18" t="s">
        <v>896</v>
      </c>
      <c r="I92" s="18" t="s">
        <v>771</v>
      </c>
      <c r="J92" s="20">
        <v>7404</v>
      </c>
      <c r="K92" s="20">
        <v>1361</v>
      </c>
      <c r="L92" s="20">
        <v>857</v>
      </c>
      <c r="M92" s="20">
        <v>658</v>
      </c>
      <c r="N92" s="20">
        <v>1269</v>
      </c>
      <c r="O92" s="20">
        <v>840</v>
      </c>
      <c r="P92" s="20">
        <v>1173</v>
      </c>
      <c r="Q92" s="20">
        <f t="shared" si="1"/>
        <v>6158</v>
      </c>
    </row>
    <row r="93" spans="1:17" x14ac:dyDescent="0.3">
      <c r="A93" s="23">
        <v>83</v>
      </c>
      <c r="B93" s="23" t="s">
        <v>897</v>
      </c>
      <c r="C93" s="24" t="s">
        <v>898</v>
      </c>
      <c r="D93" s="23" t="s">
        <v>410</v>
      </c>
      <c r="E93" s="25" t="s">
        <v>26</v>
      </c>
      <c r="F93" s="23" t="s">
        <v>899</v>
      </c>
      <c r="G93" s="18" t="s">
        <v>900</v>
      </c>
      <c r="H93" s="18" t="s">
        <v>901</v>
      </c>
      <c r="I93" s="18" t="s">
        <v>29</v>
      </c>
      <c r="J93" s="20">
        <v>6016</v>
      </c>
      <c r="K93" s="20">
        <v>738</v>
      </c>
      <c r="L93" s="20">
        <v>876</v>
      </c>
      <c r="M93" s="20">
        <v>1658</v>
      </c>
      <c r="N93" s="20">
        <v>763</v>
      </c>
      <c r="O93" s="20">
        <v>465</v>
      </c>
      <c r="P93" s="20">
        <v>1159</v>
      </c>
      <c r="Q93" s="20">
        <f t="shared" si="1"/>
        <v>5659</v>
      </c>
    </row>
    <row r="94" spans="1:17" x14ac:dyDescent="0.3">
      <c r="A94" s="23">
        <v>84</v>
      </c>
      <c r="B94" s="23" t="s">
        <v>902</v>
      </c>
      <c r="C94" s="24" t="s">
        <v>903</v>
      </c>
      <c r="D94" s="23" t="s">
        <v>522</v>
      </c>
      <c r="E94" s="25" t="s">
        <v>19</v>
      </c>
      <c r="F94" s="23" t="s">
        <v>904</v>
      </c>
      <c r="G94" s="18" t="s">
        <v>905</v>
      </c>
      <c r="H94" s="18" t="s">
        <v>906</v>
      </c>
      <c r="I94" s="18" t="s">
        <v>28</v>
      </c>
      <c r="J94" s="20">
        <v>58</v>
      </c>
      <c r="K94" s="20">
        <v>4</v>
      </c>
      <c r="L94" s="20">
        <v>6</v>
      </c>
      <c r="M94" s="20">
        <v>2</v>
      </c>
      <c r="N94" s="20">
        <v>5</v>
      </c>
      <c r="O94" s="20">
        <v>11</v>
      </c>
      <c r="P94" s="20">
        <v>1136</v>
      </c>
      <c r="Q94" s="20">
        <f t="shared" si="1"/>
        <v>1164</v>
      </c>
    </row>
    <row r="95" spans="1:17" x14ac:dyDescent="0.3">
      <c r="A95" s="23">
        <v>85</v>
      </c>
      <c r="B95" s="23" t="s">
        <v>907</v>
      </c>
      <c r="C95" s="24" t="s">
        <v>908</v>
      </c>
      <c r="D95" s="23" t="s">
        <v>909</v>
      </c>
      <c r="E95" s="25" t="s">
        <v>910</v>
      </c>
      <c r="F95" s="23" t="s">
        <v>911</v>
      </c>
      <c r="G95" s="18" t="s">
        <v>912</v>
      </c>
      <c r="H95" s="18" t="s">
        <v>913</v>
      </c>
      <c r="I95" s="18" t="s">
        <v>772</v>
      </c>
      <c r="J95" s="20">
        <v>16787</v>
      </c>
      <c r="K95" s="20">
        <v>248</v>
      </c>
      <c r="L95" s="20">
        <v>381</v>
      </c>
      <c r="M95" s="20">
        <v>258</v>
      </c>
      <c r="N95" s="20">
        <v>235</v>
      </c>
      <c r="O95" s="20">
        <v>237</v>
      </c>
      <c r="P95" s="20">
        <v>1122</v>
      </c>
      <c r="Q95" s="20">
        <f t="shared" si="1"/>
        <v>2481</v>
      </c>
    </row>
    <row r="96" spans="1:17" x14ac:dyDescent="0.3">
      <c r="A96" s="23">
        <v>86</v>
      </c>
      <c r="B96" s="23" t="s">
        <v>577</v>
      </c>
      <c r="C96" s="24" t="s">
        <v>382</v>
      </c>
      <c r="D96" s="23" t="s">
        <v>578</v>
      </c>
      <c r="E96" s="25" t="s">
        <v>383</v>
      </c>
      <c r="F96" s="23" t="s">
        <v>579</v>
      </c>
      <c r="G96" s="18" t="s">
        <v>384</v>
      </c>
      <c r="H96" s="18" t="s">
        <v>385</v>
      </c>
      <c r="I96" s="18" t="s">
        <v>771</v>
      </c>
      <c r="J96" s="20">
        <v>0</v>
      </c>
      <c r="K96" s="20">
        <v>0</v>
      </c>
      <c r="L96" s="20">
        <v>0</v>
      </c>
      <c r="M96" s="20">
        <v>0</v>
      </c>
      <c r="N96" s="20">
        <v>187</v>
      </c>
      <c r="O96" s="20">
        <v>1632</v>
      </c>
      <c r="P96" s="20">
        <v>1116</v>
      </c>
      <c r="Q96" s="20">
        <f t="shared" si="1"/>
        <v>2935</v>
      </c>
    </row>
    <row r="97" spans="1:17" x14ac:dyDescent="0.3">
      <c r="A97" s="23">
        <v>87</v>
      </c>
      <c r="B97" s="23" t="s">
        <v>592</v>
      </c>
      <c r="C97" s="24" t="s">
        <v>310</v>
      </c>
      <c r="D97" s="23" t="s">
        <v>571</v>
      </c>
      <c r="E97" s="25" t="s">
        <v>311</v>
      </c>
      <c r="F97" s="23" t="s">
        <v>593</v>
      </c>
      <c r="G97" s="18" t="s">
        <v>312</v>
      </c>
      <c r="H97" s="18" t="s">
        <v>313</v>
      </c>
      <c r="I97" s="18" t="s">
        <v>30</v>
      </c>
      <c r="J97" s="20">
        <v>2793</v>
      </c>
      <c r="K97" s="20">
        <v>1032</v>
      </c>
      <c r="L97" s="20">
        <v>670</v>
      </c>
      <c r="M97" s="20">
        <v>829</v>
      </c>
      <c r="N97" s="20">
        <v>1224</v>
      </c>
      <c r="O97" s="20">
        <v>1422</v>
      </c>
      <c r="P97" s="20">
        <v>1115</v>
      </c>
      <c r="Q97" s="20">
        <f t="shared" si="1"/>
        <v>6292</v>
      </c>
    </row>
    <row r="98" spans="1:17" x14ac:dyDescent="0.3">
      <c r="A98" s="23">
        <v>88</v>
      </c>
      <c r="B98" s="23" t="s">
        <v>583</v>
      </c>
      <c r="C98" s="24" t="s">
        <v>88</v>
      </c>
      <c r="D98" s="23" t="s">
        <v>410</v>
      </c>
      <c r="E98" s="25" t="s">
        <v>17</v>
      </c>
      <c r="F98" s="23" t="s">
        <v>584</v>
      </c>
      <c r="G98" s="18" t="s">
        <v>89</v>
      </c>
      <c r="H98" s="18" t="s">
        <v>249</v>
      </c>
      <c r="I98" s="18" t="s">
        <v>28</v>
      </c>
      <c r="J98" s="20">
        <v>52116</v>
      </c>
      <c r="K98" s="20">
        <v>3624</v>
      </c>
      <c r="L98" s="20">
        <v>2093</v>
      </c>
      <c r="M98" s="20">
        <v>1360</v>
      </c>
      <c r="N98" s="20">
        <v>1504</v>
      </c>
      <c r="O98" s="20">
        <v>1581</v>
      </c>
      <c r="P98" s="20">
        <v>1114</v>
      </c>
      <c r="Q98" s="20">
        <f t="shared" si="1"/>
        <v>11276</v>
      </c>
    </row>
    <row r="99" spans="1:17" x14ac:dyDescent="0.3">
      <c r="A99" s="23">
        <v>89</v>
      </c>
      <c r="B99" s="23" t="s">
        <v>914</v>
      </c>
      <c r="C99" s="24" t="s">
        <v>915</v>
      </c>
      <c r="D99" s="23" t="s">
        <v>410</v>
      </c>
      <c r="E99" s="25" t="s">
        <v>916</v>
      </c>
      <c r="F99" s="23" t="s">
        <v>565</v>
      </c>
      <c r="G99" s="18" t="s">
        <v>917</v>
      </c>
      <c r="H99" s="18" t="s">
        <v>918</v>
      </c>
      <c r="I99" s="18" t="s">
        <v>30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482</v>
      </c>
      <c r="P99" s="20">
        <v>1112</v>
      </c>
      <c r="Q99" s="20">
        <f t="shared" si="1"/>
        <v>1594</v>
      </c>
    </row>
    <row r="100" spans="1:17" x14ac:dyDescent="0.3">
      <c r="A100" s="23">
        <v>90</v>
      </c>
      <c r="B100" s="23" t="s">
        <v>919</v>
      </c>
      <c r="C100" s="24" t="s">
        <v>920</v>
      </c>
      <c r="D100" s="23" t="s">
        <v>921</v>
      </c>
      <c r="E100" s="25" t="s">
        <v>922</v>
      </c>
      <c r="F100" s="23" t="s">
        <v>923</v>
      </c>
      <c r="G100" s="18" t="s">
        <v>924</v>
      </c>
      <c r="H100" s="18" t="s">
        <v>925</v>
      </c>
      <c r="I100" s="18" t="s">
        <v>29</v>
      </c>
      <c r="J100" s="20">
        <v>0</v>
      </c>
      <c r="K100" s="20">
        <v>0</v>
      </c>
      <c r="L100" s="20">
        <v>0</v>
      </c>
      <c r="M100" s="20">
        <v>0</v>
      </c>
      <c r="N100" s="20">
        <v>137</v>
      </c>
      <c r="O100" s="20">
        <v>141</v>
      </c>
      <c r="P100" s="20">
        <v>1103</v>
      </c>
      <c r="Q100" s="20">
        <f t="shared" si="1"/>
        <v>1381</v>
      </c>
    </row>
    <row r="101" spans="1:17" x14ac:dyDescent="0.3">
      <c r="A101" s="23">
        <v>91</v>
      </c>
      <c r="B101" s="23" t="s">
        <v>540</v>
      </c>
      <c r="C101" s="24" t="s">
        <v>181</v>
      </c>
      <c r="D101" s="23" t="s">
        <v>410</v>
      </c>
      <c r="E101" s="25" t="s">
        <v>182</v>
      </c>
      <c r="F101" s="23" t="s">
        <v>541</v>
      </c>
      <c r="G101" s="18" t="s">
        <v>183</v>
      </c>
      <c r="H101" s="18" t="s">
        <v>184</v>
      </c>
      <c r="I101" s="18" t="s">
        <v>30</v>
      </c>
      <c r="J101" s="20">
        <v>0</v>
      </c>
      <c r="K101" s="20">
        <v>0</v>
      </c>
      <c r="L101" s="20">
        <v>4850</v>
      </c>
      <c r="M101" s="20">
        <v>16050</v>
      </c>
      <c r="N101" s="20">
        <v>4805</v>
      </c>
      <c r="O101" s="20">
        <v>5518</v>
      </c>
      <c r="P101" s="20">
        <v>1100</v>
      </c>
      <c r="Q101" s="20">
        <f t="shared" si="1"/>
        <v>32323</v>
      </c>
    </row>
    <row r="102" spans="1:17" x14ac:dyDescent="0.3">
      <c r="A102" s="23">
        <v>92</v>
      </c>
      <c r="B102" s="23" t="s">
        <v>610</v>
      </c>
      <c r="C102" s="24" t="s">
        <v>250</v>
      </c>
      <c r="D102" s="23" t="s">
        <v>480</v>
      </c>
      <c r="E102" s="25" t="s">
        <v>17</v>
      </c>
      <c r="F102" s="23" t="s">
        <v>606</v>
      </c>
      <c r="G102" s="18" t="s">
        <v>251</v>
      </c>
      <c r="H102" s="18" t="s">
        <v>252</v>
      </c>
      <c r="I102" s="18" t="s">
        <v>28</v>
      </c>
      <c r="J102" s="20">
        <v>5214</v>
      </c>
      <c r="K102" s="20">
        <v>1081</v>
      </c>
      <c r="L102" s="20">
        <v>915</v>
      </c>
      <c r="M102" s="20">
        <v>1091</v>
      </c>
      <c r="N102" s="20">
        <v>1363</v>
      </c>
      <c r="O102" s="20">
        <v>1151</v>
      </c>
      <c r="P102" s="20">
        <v>1057</v>
      </c>
      <c r="Q102" s="20">
        <f t="shared" si="1"/>
        <v>6658</v>
      </c>
    </row>
    <row r="103" spans="1:17" x14ac:dyDescent="0.3">
      <c r="A103" s="23">
        <v>93</v>
      </c>
      <c r="B103" s="23" t="s">
        <v>926</v>
      </c>
      <c r="C103" s="24" t="s">
        <v>927</v>
      </c>
      <c r="D103" s="23" t="s">
        <v>522</v>
      </c>
      <c r="E103" s="25" t="s">
        <v>928</v>
      </c>
      <c r="F103" s="23" t="s">
        <v>929</v>
      </c>
      <c r="G103" s="18" t="s">
        <v>930</v>
      </c>
      <c r="H103" s="18" t="s">
        <v>931</v>
      </c>
      <c r="I103" s="18" t="s">
        <v>29</v>
      </c>
      <c r="J103" s="20">
        <v>20214</v>
      </c>
      <c r="K103" s="20">
        <v>1403</v>
      </c>
      <c r="L103" s="20">
        <v>1190</v>
      </c>
      <c r="M103" s="20">
        <v>952</v>
      </c>
      <c r="N103" s="20">
        <v>760</v>
      </c>
      <c r="O103" s="20">
        <v>984</v>
      </c>
      <c r="P103" s="20">
        <v>1036</v>
      </c>
      <c r="Q103" s="20">
        <f t="shared" si="1"/>
        <v>6325</v>
      </c>
    </row>
    <row r="104" spans="1:17" x14ac:dyDescent="0.3">
      <c r="A104" s="23">
        <v>94</v>
      </c>
      <c r="B104" s="23" t="s">
        <v>613</v>
      </c>
      <c r="C104" s="24" t="s">
        <v>403</v>
      </c>
      <c r="D104" s="23" t="s">
        <v>614</v>
      </c>
      <c r="E104" s="25" t="s">
        <v>17</v>
      </c>
      <c r="F104" s="23" t="s">
        <v>615</v>
      </c>
      <c r="G104" s="18" t="s">
        <v>69</v>
      </c>
      <c r="H104" s="18" t="s">
        <v>404</v>
      </c>
      <c r="I104" s="18" t="s">
        <v>405</v>
      </c>
      <c r="J104" s="20">
        <v>14046</v>
      </c>
      <c r="K104" s="20">
        <v>985</v>
      </c>
      <c r="L104" s="20">
        <v>878</v>
      </c>
      <c r="M104" s="20">
        <v>720</v>
      </c>
      <c r="N104" s="20">
        <v>820</v>
      </c>
      <c r="O104" s="20">
        <v>1045</v>
      </c>
      <c r="P104" s="20">
        <v>1031</v>
      </c>
      <c r="Q104" s="20">
        <f t="shared" si="1"/>
        <v>5479</v>
      </c>
    </row>
    <row r="105" spans="1:17" x14ac:dyDescent="0.3">
      <c r="A105" s="23">
        <v>95</v>
      </c>
      <c r="B105" s="23" t="s">
        <v>607</v>
      </c>
      <c r="C105" s="24" t="s">
        <v>394</v>
      </c>
      <c r="D105" s="23" t="s">
        <v>438</v>
      </c>
      <c r="E105" s="25" t="s">
        <v>352</v>
      </c>
      <c r="F105" s="23" t="s">
        <v>608</v>
      </c>
      <c r="G105" s="18" t="s">
        <v>395</v>
      </c>
      <c r="H105" s="18" t="s">
        <v>396</v>
      </c>
      <c r="I105" s="18" t="s">
        <v>28</v>
      </c>
      <c r="J105" s="20">
        <v>27793</v>
      </c>
      <c r="K105" s="20">
        <v>1121</v>
      </c>
      <c r="L105" s="20">
        <v>910</v>
      </c>
      <c r="M105" s="20">
        <v>752</v>
      </c>
      <c r="N105" s="20">
        <v>830</v>
      </c>
      <c r="O105" s="20">
        <v>1218</v>
      </c>
      <c r="P105" s="20">
        <v>1019</v>
      </c>
      <c r="Q105" s="20">
        <f t="shared" si="1"/>
        <v>5850</v>
      </c>
    </row>
    <row r="106" spans="1:17" x14ac:dyDescent="0.3">
      <c r="A106" s="23">
        <v>96</v>
      </c>
      <c r="B106" s="23" t="s">
        <v>932</v>
      </c>
      <c r="C106" s="24" t="s">
        <v>933</v>
      </c>
      <c r="D106" s="23" t="s">
        <v>480</v>
      </c>
      <c r="E106" s="25" t="s">
        <v>25</v>
      </c>
      <c r="F106" s="23" t="s">
        <v>814</v>
      </c>
      <c r="G106" s="18" t="s">
        <v>934</v>
      </c>
      <c r="H106" s="18" t="s">
        <v>935</v>
      </c>
      <c r="I106" s="18" t="s">
        <v>33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34</v>
      </c>
      <c r="P106" s="20">
        <v>1017</v>
      </c>
      <c r="Q106" s="20">
        <f t="shared" si="1"/>
        <v>1051</v>
      </c>
    </row>
    <row r="107" spans="1:17" x14ac:dyDescent="0.3">
      <c r="A107" s="23">
        <v>97</v>
      </c>
      <c r="B107" s="23" t="s">
        <v>553</v>
      </c>
      <c r="C107" s="24" t="s">
        <v>368</v>
      </c>
      <c r="D107" s="23" t="s">
        <v>410</v>
      </c>
      <c r="E107" s="25" t="s">
        <v>19</v>
      </c>
      <c r="F107" s="23" t="s">
        <v>554</v>
      </c>
      <c r="G107" s="18" t="s">
        <v>369</v>
      </c>
      <c r="H107" s="18" t="s">
        <v>370</v>
      </c>
      <c r="I107" s="18" t="s">
        <v>33</v>
      </c>
      <c r="J107" s="20">
        <v>0</v>
      </c>
      <c r="K107" s="20">
        <v>0</v>
      </c>
      <c r="L107" s="20">
        <v>0</v>
      </c>
      <c r="M107" s="20">
        <v>0</v>
      </c>
      <c r="N107" s="20">
        <v>711</v>
      </c>
      <c r="O107" s="20">
        <v>3100</v>
      </c>
      <c r="P107" s="20">
        <v>1006</v>
      </c>
      <c r="Q107" s="20">
        <f t="shared" si="1"/>
        <v>4817</v>
      </c>
    </row>
    <row r="108" spans="1:17" x14ac:dyDescent="0.3">
      <c r="A108" s="23">
        <v>98</v>
      </c>
      <c r="B108" s="23" t="s">
        <v>936</v>
      </c>
      <c r="C108" s="24" t="s">
        <v>937</v>
      </c>
      <c r="D108" s="23" t="s">
        <v>410</v>
      </c>
      <c r="E108" s="25" t="s">
        <v>19</v>
      </c>
      <c r="F108" s="23" t="s">
        <v>801</v>
      </c>
      <c r="G108" s="18" t="s">
        <v>938</v>
      </c>
      <c r="H108" s="18" t="s">
        <v>939</v>
      </c>
      <c r="I108" s="18" t="s">
        <v>29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1005</v>
      </c>
      <c r="Q108" s="20">
        <f t="shared" si="1"/>
        <v>1005</v>
      </c>
    </row>
    <row r="109" spans="1:17" x14ac:dyDescent="0.3">
      <c r="A109" s="23">
        <v>99</v>
      </c>
      <c r="B109" s="23" t="s">
        <v>619</v>
      </c>
      <c r="C109" s="24" t="s">
        <v>620</v>
      </c>
      <c r="D109" s="23" t="s">
        <v>621</v>
      </c>
      <c r="E109" s="25" t="s">
        <v>248</v>
      </c>
      <c r="F109" s="23" t="s">
        <v>622</v>
      </c>
      <c r="G109" s="18" t="s">
        <v>623</v>
      </c>
      <c r="H109" s="18" t="s">
        <v>624</v>
      </c>
      <c r="I109" s="18" t="s">
        <v>770</v>
      </c>
      <c r="J109" s="20">
        <v>9619</v>
      </c>
      <c r="K109" s="20">
        <v>539</v>
      </c>
      <c r="L109" s="20">
        <v>446</v>
      </c>
      <c r="M109" s="20">
        <v>381</v>
      </c>
      <c r="N109" s="20">
        <v>398</v>
      </c>
      <c r="O109" s="20">
        <v>989</v>
      </c>
      <c r="P109" s="20">
        <v>980</v>
      </c>
      <c r="Q109" s="20">
        <f t="shared" si="1"/>
        <v>3733</v>
      </c>
    </row>
    <row r="110" spans="1:17" x14ac:dyDescent="0.3">
      <c r="A110" s="23">
        <v>100</v>
      </c>
      <c r="B110" s="23" t="s">
        <v>594</v>
      </c>
      <c r="C110" s="24" t="s">
        <v>386</v>
      </c>
      <c r="D110" s="23" t="s">
        <v>410</v>
      </c>
      <c r="E110" s="25" t="s">
        <v>21</v>
      </c>
      <c r="F110" s="23" t="s">
        <v>595</v>
      </c>
      <c r="G110" s="18" t="s">
        <v>274</v>
      </c>
      <c r="H110" s="18" t="s">
        <v>387</v>
      </c>
      <c r="I110" s="18" t="s">
        <v>28</v>
      </c>
      <c r="J110" s="20">
        <v>25959</v>
      </c>
      <c r="K110" s="20">
        <v>2429</v>
      </c>
      <c r="L110" s="20">
        <v>1881</v>
      </c>
      <c r="M110" s="20">
        <v>943</v>
      </c>
      <c r="N110" s="20">
        <v>792</v>
      </c>
      <c r="O110" s="20">
        <v>1393</v>
      </c>
      <c r="P110" s="20">
        <v>972</v>
      </c>
      <c r="Q110" s="20">
        <f>SUM(K110:P110)</f>
        <v>8410</v>
      </c>
    </row>
  </sheetData>
  <autoFilter ref="A10:Q10">
    <sortState ref="A11:Q110">
      <sortCondition descending="1" ref="Q10"/>
    </sortState>
  </autoFilter>
  <phoneticPr fontId="2" type="noConversion"/>
  <pageMargins left="0.7" right="0.7" top="0.75" bottom="0.75" header="0.3" footer="0.3"/>
  <pageSetup paperSize="9" orientation="portrait" verticalDpi="0" r:id="rId1"/>
  <ignoredErrors>
    <ignoredError sqref="A11:A110 B11:P37 B39:P53 B38:H38 J38:P38 B55:P56 B54:H54 J54:P54 B58:P65 B57:H57 J57:P57 B67:P77 B66:H66 J66:P66 B80:P87 B78:H78 J78:P78 B79:H79 J79:P79 B89:P91 B88:H88 J88:P88 B93:P94 B92:H92 J92:P92 B97:P108 B95:H95 J95:P95 B96:H96 J96:P96 B110:P110 B109:H109 J109:P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2017년 6월 100위(전체)</vt:lpstr>
      <vt:lpstr>2017년 6월 100위(다양성)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원은영</cp:lastModifiedBy>
  <dcterms:created xsi:type="dcterms:W3CDTF">2014-01-22T07:31:32Z</dcterms:created>
  <dcterms:modified xsi:type="dcterms:W3CDTF">2017-08-28T02:34:34Z</dcterms:modified>
</cp:coreProperties>
</file>